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0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5" i="1" l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W75" i="1" s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<sst xmlns="http://schemas.openxmlformats.org/spreadsheetml/2006/main" count="92" uniqueCount="79">
  <si>
    <t>INGRESO DIARIO DE VOLUMENES ( TM ) DE PRODUCTOS AL GMML</t>
  </si>
  <si>
    <t>DEL   01 AL 20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</si>
  <si>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</si>
  <si>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</si>
  <si>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</si>
  <si>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</si>
  <si>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</si>
  <si>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</si>
  <si>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</si>
  <si>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</si>
  <si>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</si>
  <si>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</si>
  <si>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</si>
  <si>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</si>
  <si>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</si>
  <si>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</si>
  <si>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</si>
  <si>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</si>
  <si>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</si>
  <si>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</si>
  <si>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</si>
  <si>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</si>
  <si>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</si>
  <si>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</si>
  <si>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</si>
  <si>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</si>
  <si>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</si>
  <si>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</si>
  <si>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</si>
  <si>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</si>
  <si>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</si>
  <si>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</si>
  <si>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</si>
  <si>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</si>
  <si>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</si>
  <si>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</si>
  <si>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</si>
  <si>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</si>
  <si>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</si>
  <si>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</si>
  <si>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</si>
  <si>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</si>
  <si>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</si>
  <si>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</si>
  <si>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</si>
  <si>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</si>
  <si>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</si>
  <si>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</si>
  <si>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</si>
  <si>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</si>
  <si>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</si>
  <si>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</si>
  <si>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</si>
  <si>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</si>
  <si>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</si>
  <si>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</si>
  <si>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</si>
  <si>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</si>
  <si>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</si>
  <si>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</si>
  <si>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</si>
  <si>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</si>
  <si>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</si>
  <si>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</si>
  <si>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</si>
  <si>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</si>
  <si>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</si>
  <si>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</si>
  <si>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</si>
  <si>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</si>
  <si>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</si>
  <si>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</si>
  <si>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</si>
  <si>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</si>
  <si>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</si>
  <si>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</si>
  <si>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</si>
  <si>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GUANABANA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</si>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</sst>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M76"/>
  <sheetViews>
    <sheetView tabSelected="1" workbookViewId="0">
      <selection activeCell="D14" sqref="D14"/>
    </sheetView>
  </sheetViews>
  <sheetFormatPr baseColWidth="10" defaultRowHeight="15" x14ac:dyDescent="0.25"/>
  <cols>
    <col min="1" max="1" width="4.28515625" customWidth="1"/>
    <col min="2" max="2" width="19.42578125" customWidth="1"/>
    <col min="3" max="22" width="7.140625" customWidth="1"/>
    <col min="23" max="23" width="8.42578125" customWidth="1"/>
    <col min="24" max="50" width="7.140625" customWidth="1"/>
    <col min="51" max="51" width="8.5703125" customWidth="1"/>
    <col min="52" max="52" width="6.42578125" customWidth="1"/>
    <col min="53" max="54" width="7.140625" customWidth="1"/>
    <col min="55" max="58" width="6.140625" customWidth="1"/>
    <col min="59" max="70" width="7.28515625" customWidth="1"/>
    <col min="71" max="71" width="8.85546875" customWidth="1"/>
    <col min="72" max="97" width="7.28515625" customWidth="1"/>
    <col min="98" max="98" width="8.42578125" customWidth="1"/>
    <col min="99" max="115" width="6.5703125" customWidth="1"/>
    <col min="116" max="116" width="9" customWidth="1"/>
    <col min="117" max="117" width="6.140625" customWidth="1"/>
    <col min="118" max="118" width="7.42578125" style="25" customWidth="1"/>
    <col min="119" max="120" width="6.140625" customWidth="1"/>
    <col min="121" max="140" width="6.42578125" customWidth="1"/>
    <col min="141" max="141" width="8.42578125" customWidth="1"/>
    <col min="142" max="142" width="8.85546875" customWidth="1"/>
    <col min="143" max="143" width="11.42578125" style="25"/>
  </cols>
  <sheetData>
    <row r="3" spans="1:169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2"/>
      <c r="AA3" s="2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6"/>
      <c r="DN3" s="7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8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</row>
    <row r="4" spans="1:169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2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2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</row>
    <row r="5" spans="1:169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3"/>
    </row>
    <row r="6" spans="1:169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7" t="s">
        <v>10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8"/>
      <c r="BT6" s="18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8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</row>
    <row r="7" spans="1:169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0">
        <v>20</v>
      </c>
      <c r="W7" s="21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18"/>
      <c r="BT7" s="18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18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</row>
    <row r="8" spans="1:169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v>1</v>
      </c>
      <c r="W8" s="24">
        <f t="shared" ref="W8:W71" si="0">SUM(C8:V8)</f>
        <v>22</v>
      </c>
    </row>
    <row r="9" spans="1:169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292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128</v>
      </c>
      <c r="V9" s="24">
        <v>241</v>
      </c>
      <c r="W9" s="24">
        <f t="shared" si="0"/>
        <v>3667</v>
      </c>
    </row>
    <row r="10" spans="1:169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v>68</v>
      </c>
      <c r="W10" s="24">
        <f t="shared" si="0"/>
        <v>1952</v>
      </c>
    </row>
    <row r="11" spans="1:169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v>6</v>
      </c>
      <c r="W11" s="24">
        <f t="shared" si="0"/>
        <v>78</v>
      </c>
    </row>
    <row r="12" spans="1:169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v>0</v>
      </c>
      <c r="W12" s="24">
        <f t="shared" si="0"/>
        <v>42</v>
      </c>
    </row>
    <row r="13" spans="1:169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v>26</v>
      </c>
      <c r="W13" s="24">
        <f t="shared" si="0"/>
        <v>592</v>
      </c>
    </row>
    <row r="14" spans="1:169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v>204</v>
      </c>
      <c r="V14" s="24">
        <v>187</v>
      </c>
      <c r="W14" s="24">
        <f t="shared" si="0"/>
        <v>3502</v>
      </c>
    </row>
    <row r="15" spans="1:169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/>
      <c r="V15" s="24">
        <v>3</v>
      </c>
      <c r="W15" s="24">
        <f t="shared" si="0"/>
        <v>51</v>
      </c>
    </row>
    <row r="16" spans="1:169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v>14</v>
      </c>
      <c r="V16" s="24">
        <v>16</v>
      </c>
      <c r="W16" s="24">
        <f t="shared" si="0"/>
        <v>291</v>
      </c>
    </row>
    <row r="17" spans="2:23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v>2</v>
      </c>
      <c r="V17" s="24">
        <v>20</v>
      </c>
      <c r="W17" s="24">
        <f t="shared" si="0"/>
        <v>92</v>
      </c>
    </row>
    <row r="18" spans="2:23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/>
      <c r="V18" s="24">
        <v>9</v>
      </c>
      <c r="W18" s="24">
        <f t="shared" si="0"/>
        <v>277</v>
      </c>
    </row>
    <row r="19" spans="2:23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v>241</v>
      </c>
      <c r="V19" s="24">
        <v>272</v>
      </c>
      <c r="W19" s="24">
        <f t="shared" si="0"/>
        <v>4594</v>
      </c>
    </row>
    <row r="20" spans="2:23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>
        <f t="shared" si="0"/>
        <v>1</v>
      </c>
    </row>
    <row r="21" spans="2:23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719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449</v>
      </c>
      <c r="S21" s="24">
        <v>1738</v>
      </c>
      <c r="T21" s="24">
        <v>469</v>
      </c>
      <c r="U21" s="24">
        <v>296</v>
      </c>
      <c r="V21" s="24">
        <v>2005</v>
      </c>
      <c r="W21" s="24">
        <f t="shared" si="0"/>
        <v>15560</v>
      </c>
    </row>
    <row r="22" spans="2:23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v>14</v>
      </c>
      <c r="V22" s="24">
        <v>19</v>
      </c>
      <c r="W22" s="24">
        <f t="shared" si="0"/>
        <v>458</v>
      </c>
    </row>
    <row r="23" spans="2:23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v>16</v>
      </c>
      <c r="V23" s="24">
        <v>26</v>
      </c>
      <c r="W23" s="24">
        <f t="shared" si="0"/>
        <v>504</v>
      </c>
    </row>
    <row r="24" spans="2:23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v>26</v>
      </c>
      <c r="V24" s="24">
        <v>44</v>
      </c>
      <c r="W24" s="24">
        <f t="shared" si="0"/>
        <v>657</v>
      </c>
    </row>
    <row r="25" spans="2:23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459</v>
      </c>
      <c r="R25" s="24">
        <v>332</v>
      </c>
      <c r="S25" s="24">
        <v>141</v>
      </c>
      <c r="T25" s="24">
        <v>380</v>
      </c>
      <c r="U25" s="24">
        <v>164</v>
      </c>
      <c r="V25" s="24">
        <v>400</v>
      </c>
      <c r="W25" s="24">
        <f t="shared" si="0"/>
        <v>6372</v>
      </c>
    </row>
    <row r="26" spans="2:23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v>1</v>
      </c>
      <c r="V26" s="24">
        <v>1</v>
      </c>
      <c r="W26" s="24">
        <f t="shared" si="0"/>
        <v>19</v>
      </c>
    </row>
    <row r="27" spans="2:23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v>67</v>
      </c>
      <c r="V27" s="24">
        <v>71</v>
      </c>
      <c r="W27" s="24">
        <f t="shared" si="0"/>
        <v>1575</v>
      </c>
    </row>
    <row r="28" spans="2:23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v>11</v>
      </c>
      <c r="V28" s="24"/>
      <c r="W28" s="24">
        <f t="shared" si="0"/>
        <v>92</v>
      </c>
    </row>
    <row r="29" spans="2:23" ht="15.75" x14ac:dyDescent="0.25">
      <c r="B29" s="23" t="s">
        <v>32</v>
      </c>
      <c r="C29" s="24">
        <v>157</v>
      </c>
      <c r="D29" s="24">
        <v>36</v>
      </c>
      <c r="E29" s="24">
        <v>77</v>
      </c>
      <c r="F29" s="24">
        <v>67</v>
      </c>
      <c r="G29" s="24">
        <v>35</v>
      </c>
      <c r="H29" s="24">
        <v>138</v>
      </c>
      <c r="I29" s="24">
        <v>67</v>
      </c>
      <c r="J29" s="24">
        <v>67</v>
      </c>
      <c r="K29" s="24">
        <v>57</v>
      </c>
      <c r="L29" s="24">
        <v>45</v>
      </c>
      <c r="M29" s="24">
        <v>95</v>
      </c>
      <c r="N29" s="24">
        <v>98</v>
      </c>
      <c r="O29" s="24">
        <v>111</v>
      </c>
      <c r="P29" s="24">
        <v>54</v>
      </c>
      <c r="Q29" s="24">
        <v>88</v>
      </c>
      <c r="R29" s="24">
        <v>47</v>
      </c>
      <c r="S29" s="24">
        <v>74</v>
      </c>
      <c r="T29" s="24">
        <v>33</v>
      </c>
      <c r="U29" s="24">
        <v>70</v>
      </c>
      <c r="V29" s="24">
        <v>90</v>
      </c>
      <c r="W29" s="24">
        <f t="shared" si="0"/>
        <v>1506</v>
      </c>
    </row>
    <row r="30" spans="2:23" ht="15.75" x14ac:dyDescent="0.25">
      <c r="B30" s="23" t="s">
        <v>33</v>
      </c>
      <c r="C30" s="24"/>
      <c r="D30" s="24"/>
      <c r="E30" s="24"/>
      <c r="F30" s="24">
        <v>3</v>
      </c>
      <c r="G30" s="24"/>
      <c r="H30" s="24"/>
      <c r="I30" s="24"/>
      <c r="J30" s="24"/>
      <c r="K30" s="24">
        <v>3</v>
      </c>
      <c r="L30" s="24"/>
      <c r="M30" s="24"/>
      <c r="N30" s="24"/>
      <c r="O30" s="24"/>
      <c r="P30" s="24"/>
      <c r="Q30" s="24">
        <v>1</v>
      </c>
      <c r="R30" s="24"/>
      <c r="S30" s="24"/>
      <c r="T30" s="24"/>
      <c r="U30" s="24"/>
      <c r="V30" s="24"/>
      <c r="W30" s="24">
        <f t="shared" si="0"/>
        <v>7</v>
      </c>
    </row>
    <row r="31" spans="2:23" ht="15.75" x14ac:dyDescent="0.25">
      <c r="B31" s="23" t="s">
        <v>34</v>
      </c>
      <c r="C31" s="24">
        <v>62</v>
      </c>
      <c r="D31" s="24">
        <v>20</v>
      </c>
      <c r="E31" s="24">
        <v>90</v>
      </c>
      <c r="F31" s="24">
        <v>87</v>
      </c>
      <c r="G31" s="24">
        <v>98</v>
      </c>
      <c r="H31" s="24">
        <v>58</v>
      </c>
      <c r="I31" s="24">
        <v>66</v>
      </c>
      <c r="J31" s="24">
        <v>65</v>
      </c>
      <c r="K31" s="24">
        <v>85</v>
      </c>
      <c r="L31" s="24">
        <v>36</v>
      </c>
      <c r="M31" s="24">
        <v>108</v>
      </c>
      <c r="N31" s="24">
        <v>43</v>
      </c>
      <c r="O31" s="24">
        <v>81</v>
      </c>
      <c r="P31" s="24">
        <v>65</v>
      </c>
      <c r="Q31" s="24">
        <v>38</v>
      </c>
      <c r="R31" s="24">
        <v>37</v>
      </c>
      <c r="S31" s="24">
        <v>103</v>
      </c>
      <c r="T31" s="24">
        <v>44</v>
      </c>
      <c r="U31" s="24">
        <v>111</v>
      </c>
      <c r="V31" s="24">
        <v>52</v>
      </c>
      <c r="W31" s="24">
        <f t="shared" si="0"/>
        <v>1349</v>
      </c>
    </row>
    <row r="32" spans="2:23" ht="15.75" x14ac:dyDescent="0.25">
      <c r="B32" s="23" t="s">
        <v>35</v>
      </c>
      <c r="C32" s="24">
        <v>3</v>
      </c>
      <c r="D32" s="24">
        <v>2</v>
      </c>
      <c r="E32" s="24">
        <v>3</v>
      </c>
      <c r="F32" s="24">
        <v>8</v>
      </c>
      <c r="G32" s="24">
        <v>4</v>
      </c>
      <c r="H32" s="24">
        <v>6</v>
      </c>
      <c r="I32" s="24">
        <v>5</v>
      </c>
      <c r="J32" s="24">
        <v>2</v>
      </c>
      <c r="K32" s="24">
        <v>2</v>
      </c>
      <c r="L32" s="24"/>
      <c r="M32" s="24">
        <v>3</v>
      </c>
      <c r="N32" s="24">
        <v>2</v>
      </c>
      <c r="O32" s="24">
        <v>5</v>
      </c>
      <c r="P32" s="24">
        <v>1</v>
      </c>
      <c r="Q32" s="24">
        <v>1</v>
      </c>
      <c r="R32" s="24">
        <v>1</v>
      </c>
      <c r="S32" s="24">
        <v>1</v>
      </c>
      <c r="T32" s="24">
        <v>0</v>
      </c>
      <c r="U32" s="24">
        <v>1</v>
      </c>
      <c r="V32" s="24">
        <v>3</v>
      </c>
      <c r="W32" s="24">
        <f t="shared" si="0"/>
        <v>53</v>
      </c>
    </row>
    <row r="33" spans="2:23" ht="15.75" x14ac:dyDescent="0.25">
      <c r="B33" s="23" t="s">
        <v>36</v>
      </c>
      <c r="C33" s="24">
        <v>126</v>
      </c>
      <c r="D33" s="24">
        <v>139</v>
      </c>
      <c r="E33" s="24">
        <v>110</v>
      </c>
      <c r="F33" s="24">
        <v>220</v>
      </c>
      <c r="G33" s="24">
        <v>114</v>
      </c>
      <c r="H33" s="24">
        <v>92</v>
      </c>
      <c r="I33" s="24">
        <v>118</v>
      </c>
      <c r="J33" s="24">
        <v>120</v>
      </c>
      <c r="K33" s="24">
        <v>94</v>
      </c>
      <c r="L33" s="24">
        <v>46</v>
      </c>
      <c r="M33" s="24">
        <v>94</v>
      </c>
      <c r="N33" s="24">
        <v>106</v>
      </c>
      <c r="O33" s="24">
        <v>88</v>
      </c>
      <c r="P33" s="24">
        <v>79</v>
      </c>
      <c r="Q33" s="24">
        <v>129</v>
      </c>
      <c r="R33" s="24">
        <v>95</v>
      </c>
      <c r="S33" s="24">
        <v>53</v>
      </c>
      <c r="T33" s="24">
        <v>104</v>
      </c>
      <c r="U33" s="24">
        <v>86</v>
      </c>
      <c r="V33" s="24">
        <v>84</v>
      </c>
      <c r="W33" s="24">
        <f t="shared" si="0"/>
        <v>2097</v>
      </c>
    </row>
    <row r="34" spans="2:23" ht="15.75" x14ac:dyDescent="0.25">
      <c r="B34" s="23" t="s">
        <v>37</v>
      </c>
      <c r="C34" s="24">
        <v>729</v>
      </c>
      <c r="D34" s="24">
        <v>1263</v>
      </c>
      <c r="E34" s="24">
        <v>224</v>
      </c>
      <c r="F34" s="24">
        <v>1228</v>
      </c>
      <c r="G34" s="24">
        <v>428</v>
      </c>
      <c r="H34" s="24">
        <v>193</v>
      </c>
      <c r="I34" s="24">
        <v>503</v>
      </c>
      <c r="J34" s="24">
        <v>595</v>
      </c>
      <c r="K34" s="24">
        <v>690</v>
      </c>
      <c r="L34" s="24">
        <v>637</v>
      </c>
      <c r="M34" s="24">
        <v>980</v>
      </c>
      <c r="N34" s="24">
        <v>125</v>
      </c>
      <c r="O34" s="24">
        <v>796</v>
      </c>
      <c r="P34" s="24">
        <v>1024</v>
      </c>
      <c r="Q34" s="24">
        <v>677</v>
      </c>
      <c r="R34" s="24">
        <v>161</v>
      </c>
      <c r="S34" s="24">
        <v>622</v>
      </c>
      <c r="T34" s="24">
        <v>206</v>
      </c>
      <c r="U34" s="24">
        <v>253</v>
      </c>
      <c r="V34" s="24">
        <v>867</v>
      </c>
      <c r="W34" s="24">
        <f t="shared" si="0"/>
        <v>12201</v>
      </c>
    </row>
    <row r="35" spans="2:23" ht="15.75" x14ac:dyDescent="0.25">
      <c r="B35" s="23" t="s">
        <v>38</v>
      </c>
      <c r="C35" s="24">
        <v>181</v>
      </c>
      <c r="D35" s="24">
        <v>128</v>
      </c>
      <c r="E35" s="24">
        <v>147</v>
      </c>
      <c r="F35" s="24">
        <v>278</v>
      </c>
      <c r="G35" s="24">
        <v>102</v>
      </c>
      <c r="H35" s="24">
        <v>155</v>
      </c>
      <c r="I35" s="24">
        <v>171</v>
      </c>
      <c r="J35" s="24">
        <v>129</v>
      </c>
      <c r="K35" s="24">
        <v>111</v>
      </c>
      <c r="L35" s="24">
        <v>98</v>
      </c>
      <c r="M35" s="24">
        <v>177</v>
      </c>
      <c r="N35" s="24">
        <v>127</v>
      </c>
      <c r="O35" s="24">
        <v>268</v>
      </c>
      <c r="P35" s="24">
        <v>123</v>
      </c>
      <c r="Q35" s="24">
        <v>144</v>
      </c>
      <c r="R35" s="24">
        <v>113</v>
      </c>
      <c r="S35" s="24">
        <v>119</v>
      </c>
      <c r="T35" s="24">
        <v>97</v>
      </c>
      <c r="U35" s="24">
        <v>112</v>
      </c>
      <c r="V35" s="24">
        <v>221</v>
      </c>
      <c r="W35" s="24">
        <f t="shared" si="0"/>
        <v>3001</v>
      </c>
    </row>
    <row r="36" spans="2:23" ht="15.75" x14ac:dyDescent="0.25">
      <c r="B36" s="23" t="s">
        <v>39</v>
      </c>
      <c r="C36" s="24">
        <v>7</v>
      </c>
      <c r="D36" s="24">
        <v>10</v>
      </c>
      <c r="E36" s="24">
        <v>11</v>
      </c>
      <c r="F36" s="24">
        <v>19</v>
      </c>
      <c r="G36" s="24">
        <v>8</v>
      </c>
      <c r="H36" s="24">
        <v>4</v>
      </c>
      <c r="I36" s="24">
        <v>5</v>
      </c>
      <c r="J36" s="24">
        <v>5</v>
      </c>
      <c r="K36" s="24">
        <v>4</v>
      </c>
      <c r="L36" s="24">
        <v>2</v>
      </c>
      <c r="M36" s="24">
        <v>11</v>
      </c>
      <c r="N36" s="24">
        <v>3</v>
      </c>
      <c r="O36" s="24">
        <v>4</v>
      </c>
      <c r="P36" s="24">
        <v>3</v>
      </c>
      <c r="Q36" s="24">
        <v>3</v>
      </c>
      <c r="R36" s="24">
        <v>3</v>
      </c>
      <c r="S36" s="24">
        <v>2</v>
      </c>
      <c r="T36" s="24">
        <v>6</v>
      </c>
      <c r="U36" s="24">
        <v>2</v>
      </c>
      <c r="V36" s="24">
        <v>7</v>
      </c>
      <c r="W36" s="24">
        <f t="shared" si="0"/>
        <v>119</v>
      </c>
    </row>
    <row r="37" spans="2:23" ht="15.75" x14ac:dyDescent="0.25">
      <c r="B37" s="23" t="s">
        <v>40</v>
      </c>
      <c r="C37" s="24"/>
      <c r="D37" s="24"/>
      <c r="E37" s="24"/>
      <c r="F37" s="24"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>
        <f t="shared" si="0"/>
        <v>0</v>
      </c>
    </row>
    <row r="38" spans="2:23" ht="15.75" x14ac:dyDescent="0.25">
      <c r="B38" s="23" t="s">
        <v>41</v>
      </c>
      <c r="C38" s="24">
        <v>101</v>
      </c>
      <c r="D38" s="24">
        <v>87</v>
      </c>
      <c r="E38" s="24">
        <v>208</v>
      </c>
      <c r="F38" s="24">
        <v>245</v>
      </c>
      <c r="G38" s="24">
        <v>62</v>
      </c>
      <c r="H38" s="24">
        <v>116</v>
      </c>
      <c r="I38" s="24">
        <v>205</v>
      </c>
      <c r="J38" s="24">
        <v>121</v>
      </c>
      <c r="K38" s="24">
        <v>43</v>
      </c>
      <c r="L38" s="24">
        <v>30</v>
      </c>
      <c r="M38" s="24">
        <v>300</v>
      </c>
      <c r="N38" s="24">
        <v>129</v>
      </c>
      <c r="O38" s="24">
        <v>55</v>
      </c>
      <c r="P38" s="24">
        <v>50</v>
      </c>
      <c r="Q38" s="24">
        <v>27</v>
      </c>
      <c r="R38" s="24">
        <v>33</v>
      </c>
      <c r="S38" s="24">
        <v>52</v>
      </c>
      <c r="T38" s="24">
        <v>133</v>
      </c>
      <c r="U38" s="24">
        <v>46</v>
      </c>
      <c r="V38" s="24">
        <v>55</v>
      </c>
      <c r="W38" s="24">
        <f t="shared" si="0"/>
        <v>2098</v>
      </c>
    </row>
    <row r="39" spans="2:23" ht="15.75" x14ac:dyDescent="0.25">
      <c r="B39" s="23" t="s">
        <v>42</v>
      </c>
      <c r="C39" s="24">
        <v>1</v>
      </c>
      <c r="D39" s="24"/>
      <c r="E39" s="24"/>
      <c r="F39" s="24"/>
      <c r="G39" s="24">
        <v>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>
        <f t="shared" si="0"/>
        <v>7</v>
      </c>
    </row>
    <row r="40" spans="2:23" ht="15.75" x14ac:dyDescent="0.25">
      <c r="B40" s="23" t="s">
        <v>43</v>
      </c>
      <c r="C40" s="24"/>
      <c r="D40" s="24"/>
      <c r="E40" s="24"/>
      <c r="F40" s="24"/>
      <c r="G40" s="24"/>
      <c r="H40" s="24"/>
      <c r="I40" s="24">
        <v>1</v>
      </c>
      <c r="J40" s="24"/>
      <c r="K40" s="24"/>
      <c r="L40" s="24"/>
      <c r="M40" s="24"/>
      <c r="N40" s="24"/>
      <c r="O40" s="24"/>
      <c r="P40" s="24">
        <v>2</v>
      </c>
      <c r="Q40" s="24"/>
      <c r="R40" s="24"/>
      <c r="S40" s="24"/>
      <c r="T40" s="24">
        <v>1</v>
      </c>
      <c r="U40" s="24"/>
      <c r="V40" s="24">
        <v>4</v>
      </c>
      <c r="W40" s="24">
        <f t="shared" si="0"/>
        <v>8</v>
      </c>
    </row>
    <row r="41" spans="2:23" ht="15.75" x14ac:dyDescent="0.25">
      <c r="B41" s="23" t="s">
        <v>44</v>
      </c>
      <c r="C41" s="24">
        <v>1825</v>
      </c>
      <c r="D41" s="24">
        <v>1390</v>
      </c>
      <c r="E41" s="24">
        <v>1556</v>
      </c>
      <c r="F41" s="24">
        <v>3227</v>
      </c>
      <c r="G41" s="24">
        <v>1502</v>
      </c>
      <c r="H41" s="24">
        <v>1699</v>
      </c>
      <c r="I41" s="24">
        <v>1850</v>
      </c>
      <c r="J41" s="24">
        <v>2093</v>
      </c>
      <c r="K41" s="24">
        <v>1644</v>
      </c>
      <c r="L41" s="24">
        <v>336</v>
      </c>
      <c r="M41" s="24">
        <v>2844</v>
      </c>
      <c r="N41" s="24">
        <v>1453</v>
      </c>
      <c r="O41" s="24">
        <v>1570</v>
      </c>
      <c r="P41" s="24">
        <v>1204</v>
      </c>
      <c r="Q41" s="24">
        <v>1591</v>
      </c>
      <c r="R41" s="24">
        <v>999</v>
      </c>
      <c r="S41" s="24">
        <v>694</v>
      </c>
      <c r="T41" s="24">
        <v>2803</v>
      </c>
      <c r="U41" s="24">
        <v>1459</v>
      </c>
      <c r="V41" s="24">
        <v>1383</v>
      </c>
      <c r="W41" s="24">
        <f t="shared" si="0"/>
        <v>33122</v>
      </c>
    </row>
    <row r="42" spans="2:23" ht="15.75" x14ac:dyDescent="0.25">
      <c r="B42" s="23" t="s">
        <v>45</v>
      </c>
      <c r="C42" s="24">
        <v>76</v>
      </c>
      <c r="D42" s="24">
        <v>13</v>
      </c>
      <c r="E42" s="24">
        <v>103</v>
      </c>
      <c r="F42" s="24">
        <v>68</v>
      </c>
      <c r="G42" s="24">
        <v>72</v>
      </c>
      <c r="H42" s="24">
        <v>60</v>
      </c>
      <c r="I42" s="24">
        <v>107</v>
      </c>
      <c r="J42" s="24">
        <v>78</v>
      </c>
      <c r="K42" s="24">
        <v>41</v>
      </c>
      <c r="L42" s="24">
        <v>64</v>
      </c>
      <c r="M42" s="24">
        <v>81</v>
      </c>
      <c r="N42" s="24">
        <v>75</v>
      </c>
      <c r="O42" s="24">
        <v>48</v>
      </c>
      <c r="P42" s="24">
        <v>83</v>
      </c>
      <c r="Q42" s="24">
        <v>99</v>
      </c>
      <c r="R42" s="24">
        <v>39</v>
      </c>
      <c r="S42" s="24">
        <v>97</v>
      </c>
      <c r="T42" s="24">
        <v>118</v>
      </c>
      <c r="U42" s="24">
        <v>106</v>
      </c>
      <c r="V42" s="24">
        <v>101</v>
      </c>
      <c r="W42" s="24">
        <f t="shared" si="0"/>
        <v>1529</v>
      </c>
    </row>
    <row r="43" spans="2:23" ht="15.75" x14ac:dyDescent="0.25">
      <c r="B43" s="23" t="s">
        <v>46</v>
      </c>
      <c r="C43" s="24">
        <v>2</v>
      </c>
      <c r="D43" s="24"/>
      <c r="E43" s="24"/>
      <c r="F43" s="24">
        <v>1</v>
      </c>
      <c r="G43" s="24"/>
      <c r="H43" s="24"/>
      <c r="I43" s="24">
        <v>1</v>
      </c>
      <c r="J43" s="24"/>
      <c r="K43" s="24">
        <v>5</v>
      </c>
      <c r="L43" s="24"/>
      <c r="M43" s="24">
        <v>1</v>
      </c>
      <c r="N43" s="24"/>
      <c r="O43" s="24">
        <v>1</v>
      </c>
      <c r="P43" s="24">
        <v>1</v>
      </c>
      <c r="Q43" s="24">
        <v>1</v>
      </c>
      <c r="R43" s="24">
        <v>2</v>
      </c>
      <c r="S43" s="24"/>
      <c r="T43" s="24">
        <v>0</v>
      </c>
      <c r="U43" s="24"/>
      <c r="V43" s="24"/>
      <c r="W43" s="24">
        <f t="shared" si="0"/>
        <v>15</v>
      </c>
    </row>
    <row r="44" spans="2:23" ht="15.75" x14ac:dyDescent="0.25">
      <c r="B44" s="23" t="s">
        <v>47</v>
      </c>
      <c r="C44" s="24">
        <v>80</v>
      </c>
      <c r="D44" s="24">
        <v>21</v>
      </c>
      <c r="E44" s="24">
        <v>21</v>
      </c>
      <c r="F44" s="24">
        <v>124</v>
      </c>
      <c r="G44" s="24">
        <v>33</v>
      </c>
      <c r="H44" s="24">
        <v>40</v>
      </c>
      <c r="I44" s="24">
        <v>59</v>
      </c>
      <c r="J44" s="24">
        <v>59</v>
      </c>
      <c r="K44" s="24">
        <v>57</v>
      </c>
      <c r="L44" s="24">
        <v>16</v>
      </c>
      <c r="M44" s="24">
        <v>82</v>
      </c>
      <c r="N44" s="24">
        <v>46</v>
      </c>
      <c r="O44" s="24">
        <v>62</v>
      </c>
      <c r="P44" s="24">
        <v>27</v>
      </c>
      <c r="Q44" s="24">
        <v>74</v>
      </c>
      <c r="R44" s="24">
        <v>50</v>
      </c>
      <c r="S44" s="24">
        <v>34</v>
      </c>
      <c r="T44" s="24">
        <v>92</v>
      </c>
      <c r="U44" s="24">
        <v>33</v>
      </c>
      <c r="V44" s="24">
        <v>57</v>
      </c>
      <c r="W44" s="24">
        <f t="shared" si="0"/>
        <v>1067</v>
      </c>
    </row>
    <row r="45" spans="2:23" ht="15.75" x14ac:dyDescent="0.25">
      <c r="B45" s="23" t="s">
        <v>48</v>
      </c>
      <c r="C45" s="24">
        <v>2</v>
      </c>
      <c r="D45" s="24">
        <v>2</v>
      </c>
      <c r="E45" s="24">
        <v>3</v>
      </c>
      <c r="F45" s="24">
        <v>3</v>
      </c>
      <c r="G45" s="24">
        <v>2</v>
      </c>
      <c r="H45" s="24">
        <v>4</v>
      </c>
      <c r="I45" s="24">
        <v>2</v>
      </c>
      <c r="J45" s="24">
        <v>2</v>
      </c>
      <c r="K45" s="24">
        <v>2</v>
      </c>
      <c r="L45" s="24"/>
      <c r="M45" s="24">
        <v>4</v>
      </c>
      <c r="N45" s="24">
        <v>2</v>
      </c>
      <c r="O45" s="24">
        <v>2</v>
      </c>
      <c r="P45" s="24">
        <v>1</v>
      </c>
      <c r="Q45" s="24">
        <v>4</v>
      </c>
      <c r="R45" s="24">
        <v>1</v>
      </c>
      <c r="S45" s="24">
        <v>3</v>
      </c>
      <c r="T45" s="24">
        <v>2</v>
      </c>
      <c r="U45" s="24">
        <v>2</v>
      </c>
      <c r="V45" s="24">
        <v>3</v>
      </c>
      <c r="W45" s="24">
        <f t="shared" si="0"/>
        <v>46</v>
      </c>
    </row>
    <row r="46" spans="2:23" ht="15.75" x14ac:dyDescent="0.25">
      <c r="B46" s="23" t="s">
        <v>49</v>
      </c>
      <c r="C46" s="24">
        <v>3</v>
      </c>
      <c r="D46" s="24">
        <v>1</v>
      </c>
      <c r="E46" s="24"/>
      <c r="F46" s="24">
        <v>12</v>
      </c>
      <c r="G46" s="24">
        <v>4</v>
      </c>
      <c r="H46" s="24">
        <v>0</v>
      </c>
      <c r="I46" s="24">
        <v>6</v>
      </c>
      <c r="J46" s="24">
        <v>8</v>
      </c>
      <c r="K46" s="24">
        <v>2</v>
      </c>
      <c r="L46" s="24"/>
      <c r="M46" s="24">
        <v>3</v>
      </c>
      <c r="N46" s="24">
        <v>2</v>
      </c>
      <c r="O46" s="24">
        <v>3</v>
      </c>
      <c r="P46" s="24">
        <v>1</v>
      </c>
      <c r="Q46" s="24">
        <v>4</v>
      </c>
      <c r="R46" s="24">
        <v>1</v>
      </c>
      <c r="S46" s="24">
        <v>2</v>
      </c>
      <c r="T46" s="24">
        <v>4</v>
      </c>
      <c r="U46" s="24">
        <v>1</v>
      </c>
      <c r="V46" s="24">
        <v>5</v>
      </c>
      <c r="W46" s="24">
        <f t="shared" si="0"/>
        <v>62</v>
      </c>
    </row>
    <row r="47" spans="2:23" ht="15.75" x14ac:dyDescent="0.25">
      <c r="B47" s="23" t="s">
        <v>50</v>
      </c>
      <c r="C47" s="24">
        <v>401</v>
      </c>
      <c r="D47" s="24">
        <v>172</v>
      </c>
      <c r="E47" s="24">
        <v>134</v>
      </c>
      <c r="F47" s="24">
        <v>460</v>
      </c>
      <c r="G47" s="24">
        <v>249</v>
      </c>
      <c r="H47" s="24">
        <v>264</v>
      </c>
      <c r="I47" s="24">
        <v>279</v>
      </c>
      <c r="J47" s="24">
        <v>355</v>
      </c>
      <c r="K47" s="24">
        <v>210</v>
      </c>
      <c r="L47" s="24">
        <v>88</v>
      </c>
      <c r="M47" s="24">
        <v>368</v>
      </c>
      <c r="N47" s="24">
        <v>299</v>
      </c>
      <c r="O47" s="24">
        <v>338</v>
      </c>
      <c r="P47" s="24">
        <v>156</v>
      </c>
      <c r="Q47" s="24">
        <v>225</v>
      </c>
      <c r="R47" s="24">
        <v>321</v>
      </c>
      <c r="S47" s="24">
        <v>251</v>
      </c>
      <c r="T47" s="24">
        <v>408</v>
      </c>
      <c r="U47" s="24">
        <v>197</v>
      </c>
      <c r="V47" s="24">
        <v>185</v>
      </c>
      <c r="W47" s="24">
        <f t="shared" si="0"/>
        <v>5360</v>
      </c>
    </row>
    <row r="48" spans="2:23" ht="15.75" x14ac:dyDescent="0.25">
      <c r="B48" s="23" t="s">
        <v>51</v>
      </c>
      <c r="C48" s="24">
        <v>50</v>
      </c>
      <c r="D48" s="24">
        <v>51</v>
      </c>
      <c r="E48" s="24">
        <v>21</v>
      </c>
      <c r="F48" s="24">
        <v>139</v>
      </c>
      <c r="G48" s="24">
        <v>53</v>
      </c>
      <c r="H48" s="24">
        <v>48</v>
      </c>
      <c r="I48" s="24">
        <v>59</v>
      </c>
      <c r="J48" s="24">
        <v>84</v>
      </c>
      <c r="K48" s="24">
        <v>82</v>
      </c>
      <c r="L48" s="24">
        <v>15</v>
      </c>
      <c r="M48" s="24">
        <v>84</v>
      </c>
      <c r="N48" s="24">
        <v>52</v>
      </c>
      <c r="O48" s="24">
        <v>96</v>
      </c>
      <c r="P48" s="24">
        <v>17</v>
      </c>
      <c r="Q48" s="24">
        <v>58</v>
      </c>
      <c r="R48" s="24">
        <v>48</v>
      </c>
      <c r="S48" s="24">
        <v>51</v>
      </c>
      <c r="T48" s="24">
        <v>111</v>
      </c>
      <c r="U48" s="24">
        <v>75</v>
      </c>
      <c r="V48" s="24">
        <v>44</v>
      </c>
      <c r="W48" s="24">
        <f t="shared" si="0"/>
        <v>1238</v>
      </c>
    </row>
    <row r="49" spans="2:23" ht="15.75" x14ac:dyDescent="0.25">
      <c r="B49" s="23" t="s">
        <v>52</v>
      </c>
      <c r="C49" s="24">
        <v>155</v>
      </c>
      <c r="D49" s="24">
        <v>182</v>
      </c>
      <c r="E49" s="24">
        <v>153</v>
      </c>
      <c r="F49" s="24">
        <v>333</v>
      </c>
      <c r="G49" s="24">
        <v>160</v>
      </c>
      <c r="H49" s="24">
        <v>91</v>
      </c>
      <c r="I49" s="24">
        <v>115</v>
      </c>
      <c r="J49" s="24">
        <v>208</v>
      </c>
      <c r="K49" s="24">
        <v>171</v>
      </c>
      <c r="L49" s="24">
        <v>38</v>
      </c>
      <c r="M49" s="24">
        <v>240</v>
      </c>
      <c r="N49" s="24">
        <v>190</v>
      </c>
      <c r="O49" s="24">
        <v>200</v>
      </c>
      <c r="P49" s="24">
        <v>137</v>
      </c>
      <c r="Q49" s="24">
        <v>189</v>
      </c>
      <c r="R49" s="24">
        <v>176</v>
      </c>
      <c r="S49" s="24">
        <v>132</v>
      </c>
      <c r="T49" s="24">
        <v>198</v>
      </c>
      <c r="U49" s="24">
        <v>128</v>
      </c>
      <c r="V49" s="24">
        <v>133</v>
      </c>
      <c r="W49" s="24">
        <f t="shared" si="0"/>
        <v>3329</v>
      </c>
    </row>
    <row r="50" spans="2:23" ht="15.75" x14ac:dyDescent="0.25">
      <c r="B50" s="23" t="s">
        <v>53</v>
      </c>
      <c r="C50" s="24">
        <v>406</v>
      </c>
      <c r="D50" s="24">
        <v>470</v>
      </c>
      <c r="E50" s="24">
        <v>332</v>
      </c>
      <c r="F50" s="24">
        <v>579</v>
      </c>
      <c r="G50" s="24">
        <v>233</v>
      </c>
      <c r="H50" s="24">
        <v>410</v>
      </c>
      <c r="I50" s="24">
        <v>377</v>
      </c>
      <c r="J50" s="24">
        <v>362</v>
      </c>
      <c r="K50" s="24">
        <v>272</v>
      </c>
      <c r="L50" s="24">
        <v>120</v>
      </c>
      <c r="M50" s="24">
        <v>430</v>
      </c>
      <c r="N50" s="24">
        <v>312</v>
      </c>
      <c r="O50" s="24">
        <v>345</v>
      </c>
      <c r="P50" s="24">
        <v>263</v>
      </c>
      <c r="Q50" s="24">
        <v>294</v>
      </c>
      <c r="R50" s="24">
        <v>289</v>
      </c>
      <c r="S50" s="24">
        <v>165</v>
      </c>
      <c r="T50" s="24">
        <v>488</v>
      </c>
      <c r="U50" s="24">
        <v>285</v>
      </c>
      <c r="V50" s="24">
        <v>451</v>
      </c>
      <c r="W50" s="24">
        <f t="shared" si="0"/>
        <v>6883</v>
      </c>
    </row>
    <row r="51" spans="2:23" ht="15.75" x14ac:dyDescent="0.25">
      <c r="B51" s="23" t="s">
        <v>54</v>
      </c>
      <c r="C51" s="24">
        <v>79</v>
      </c>
      <c r="D51" s="24">
        <v>72</v>
      </c>
      <c r="E51" s="24">
        <v>36</v>
      </c>
      <c r="F51" s="24">
        <v>263</v>
      </c>
      <c r="G51" s="24">
        <v>34</v>
      </c>
      <c r="H51" s="24">
        <v>120</v>
      </c>
      <c r="I51" s="24">
        <v>80</v>
      </c>
      <c r="J51" s="24">
        <v>110</v>
      </c>
      <c r="K51" s="24">
        <v>22</v>
      </c>
      <c r="L51" s="24">
        <v>70</v>
      </c>
      <c r="M51" s="24">
        <v>170</v>
      </c>
      <c r="N51" s="24">
        <v>63</v>
      </c>
      <c r="O51" s="24">
        <v>117</v>
      </c>
      <c r="P51" s="24">
        <v>95</v>
      </c>
      <c r="Q51" s="24">
        <v>16</v>
      </c>
      <c r="R51" s="24">
        <v>114</v>
      </c>
      <c r="S51" s="24">
        <v>27</v>
      </c>
      <c r="T51" s="24">
        <v>104</v>
      </c>
      <c r="U51" s="24">
        <v>90</v>
      </c>
      <c r="V51" s="24">
        <v>119</v>
      </c>
      <c r="W51" s="24">
        <f t="shared" si="0"/>
        <v>1801</v>
      </c>
    </row>
    <row r="52" spans="2:23" ht="15.75" x14ac:dyDescent="0.25">
      <c r="B52" s="23" t="s">
        <v>55</v>
      </c>
      <c r="C52" s="24">
        <v>34</v>
      </c>
      <c r="D52" s="24">
        <v>42</v>
      </c>
      <c r="E52" s="24">
        <v>35</v>
      </c>
      <c r="F52" s="24">
        <v>51</v>
      </c>
      <c r="G52" s="24">
        <v>37</v>
      </c>
      <c r="H52" s="24">
        <v>37</v>
      </c>
      <c r="I52" s="24">
        <v>41</v>
      </c>
      <c r="J52" s="24">
        <v>45</v>
      </c>
      <c r="K52" s="24">
        <v>36</v>
      </c>
      <c r="L52" s="24">
        <v>24</v>
      </c>
      <c r="M52" s="24">
        <v>49</v>
      </c>
      <c r="N52" s="24">
        <v>38</v>
      </c>
      <c r="O52" s="24">
        <v>32</v>
      </c>
      <c r="P52" s="24">
        <v>41</v>
      </c>
      <c r="Q52" s="24">
        <v>51</v>
      </c>
      <c r="R52" s="24">
        <v>36</v>
      </c>
      <c r="S52" s="24">
        <v>33</v>
      </c>
      <c r="T52" s="24">
        <v>43</v>
      </c>
      <c r="U52" s="24">
        <v>35</v>
      </c>
      <c r="V52" s="24">
        <v>45</v>
      </c>
      <c r="W52" s="24">
        <f t="shared" si="0"/>
        <v>785</v>
      </c>
    </row>
    <row r="53" spans="2:23" ht="15.75" x14ac:dyDescent="0.25">
      <c r="B53" s="23" t="s">
        <v>56</v>
      </c>
      <c r="C53" s="24">
        <v>1</v>
      </c>
      <c r="D53" s="24">
        <v>7</v>
      </c>
      <c r="E53" s="24">
        <v>18</v>
      </c>
      <c r="F53" s="24">
        <v>5</v>
      </c>
      <c r="G53" s="24">
        <v>4</v>
      </c>
      <c r="H53" s="24">
        <v>4</v>
      </c>
      <c r="I53" s="24">
        <v>1</v>
      </c>
      <c r="J53" s="24">
        <v>0</v>
      </c>
      <c r="K53" s="24"/>
      <c r="L53" s="24">
        <v>13</v>
      </c>
      <c r="M53" s="24"/>
      <c r="N53" s="24">
        <v>11</v>
      </c>
      <c r="O53" s="24">
        <v>22</v>
      </c>
      <c r="P53" s="24">
        <v>10</v>
      </c>
      <c r="Q53" s="24">
        <v>4</v>
      </c>
      <c r="R53" s="24">
        <v>10</v>
      </c>
      <c r="S53" s="24">
        <v>15</v>
      </c>
      <c r="T53" s="24"/>
      <c r="U53" s="24"/>
      <c r="V53" s="24">
        <v>18</v>
      </c>
      <c r="W53" s="24">
        <f t="shared" si="0"/>
        <v>143</v>
      </c>
    </row>
    <row r="54" spans="2:23" ht="15.75" x14ac:dyDescent="0.25">
      <c r="B54" s="23" t="s">
        <v>57</v>
      </c>
      <c r="C54" s="24"/>
      <c r="D54" s="24"/>
      <c r="E54" s="24"/>
      <c r="F54" s="24">
        <v>1</v>
      </c>
      <c r="G54" s="24"/>
      <c r="H54" s="24"/>
      <c r="I54" s="24"/>
      <c r="J54" s="24"/>
      <c r="K54" s="24">
        <v>0</v>
      </c>
      <c r="L54" s="24"/>
      <c r="M54" s="24"/>
      <c r="N54" s="24"/>
      <c r="O54" s="24"/>
      <c r="P54" s="24"/>
      <c r="Q54" s="24"/>
      <c r="R54" s="24"/>
      <c r="S54" s="24"/>
      <c r="T54" s="24"/>
      <c r="U54" s="24">
        <v>0</v>
      </c>
      <c r="V54" s="24"/>
      <c r="W54" s="24">
        <f t="shared" si="0"/>
        <v>1</v>
      </c>
    </row>
    <row r="55" spans="2:23" ht="15.75" x14ac:dyDescent="0.25">
      <c r="B55" s="23" t="s">
        <v>58</v>
      </c>
      <c r="C55" s="24"/>
      <c r="D55" s="24">
        <v>5</v>
      </c>
      <c r="E55" s="24">
        <v>4</v>
      </c>
      <c r="F55" s="24">
        <v>6</v>
      </c>
      <c r="G55" s="24">
        <v>1</v>
      </c>
      <c r="H55" s="24">
        <v>1</v>
      </c>
      <c r="I55" s="24">
        <v>1</v>
      </c>
      <c r="J55" s="24">
        <v>1</v>
      </c>
      <c r="K55" s="24">
        <v>1</v>
      </c>
      <c r="L55" s="24">
        <v>8</v>
      </c>
      <c r="M55" s="24">
        <v>8</v>
      </c>
      <c r="N55" s="24"/>
      <c r="O55" s="24">
        <v>2</v>
      </c>
      <c r="P55" s="24"/>
      <c r="Q55" s="24">
        <v>0</v>
      </c>
      <c r="R55" s="24"/>
      <c r="S55" s="24">
        <v>1</v>
      </c>
      <c r="T55" s="24">
        <v>4</v>
      </c>
      <c r="U55" s="24">
        <v>1</v>
      </c>
      <c r="V55" s="24">
        <v>1</v>
      </c>
      <c r="W55" s="24">
        <f t="shared" si="0"/>
        <v>45</v>
      </c>
    </row>
    <row r="56" spans="2:23" ht="15.75" x14ac:dyDescent="0.25">
      <c r="B56" s="23" t="s">
        <v>59</v>
      </c>
      <c r="C56" s="24">
        <v>1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>
        <f t="shared" si="0"/>
        <v>1</v>
      </c>
    </row>
    <row r="57" spans="2:23" ht="15.75" x14ac:dyDescent="0.25">
      <c r="B57" s="23" t="s">
        <v>60</v>
      </c>
      <c r="C57" s="24">
        <v>13</v>
      </c>
      <c r="D57" s="24">
        <v>19</v>
      </c>
      <c r="E57" s="24">
        <v>2</v>
      </c>
      <c r="F57" s="24">
        <v>35</v>
      </c>
      <c r="G57" s="24">
        <v>3</v>
      </c>
      <c r="H57" s="24">
        <v>33</v>
      </c>
      <c r="I57" s="24">
        <v>9</v>
      </c>
      <c r="J57" s="24">
        <v>8</v>
      </c>
      <c r="K57" s="24">
        <v>23</v>
      </c>
      <c r="L57" s="24">
        <v>16</v>
      </c>
      <c r="M57" s="24">
        <v>33</v>
      </c>
      <c r="N57" s="24">
        <v>24</v>
      </c>
      <c r="O57" s="24">
        <v>34</v>
      </c>
      <c r="P57" s="24">
        <v>7</v>
      </c>
      <c r="Q57" s="24">
        <v>5</v>
      </c>
      <c r="R57" s="24">
        <v>10</v>
      </c>
      <c r="S57" s="24">
        <v>12</v>
      </c>
      <c r="T57" s="24">
        <v>13</v>
      </c>
      <c r="U57" s="24">
        <v>17</v>
      </c>
      <c r="V57" s="24">
        <v>21</v>
      </c>
      <c r="W57" s="24">
        <f t="shared" si="0"/>
        <v>337</v>
      </c>
    </row>
    <row r="58" spans="2:23" ht="15.75" x14ac:dyDescent="0.25">
      <c r="B58" s="23" t="s">
        <v>61</v>
      </c>
      <c r="C58" s="24">
        <v>7</v>
      </c>
      <c r="D58" s="24">
        <v>4</v>
      </c>
      <c r="E58" s="24"/>
      <c r="F58" s="24"/>
      <c r="G58" s="24">
        <v>1</v>
      </c>
      <c r="H58" s="24">
        <v>6</v>
      </c>
      <c r="I58" s="24">
        <v>3</v>
      </c>
      <c r="J58" s="24">
        <v>7</v>
      </c>
      <c r="K58" s="24">
        <v>3</v>
      </c>
      <c r="L58" s="24">
        <v>1</v>
      </c>
      <c r="M58" s="24">
        <v>7</v>
      </c>
      <c r="N58" s="24">
        <v>1</v>
      </c>
      <c r="O58" s="24"/>
      <c r="P58" s="24"/>
      <c r="Q58" s="24">
        <v>2</v>
      </c>
      <c r="R58" s="24"/>
      <c r="S58" s="24"/>
      <c r="T58" s="24">
        <v>4</v>
      </c>
      <c r="U58" s="24"/>
      <c r="V58" s="24">
        <v>1</v>
      </c>
      <c r="W58" s="24">
        <f t="shared" si="0"/>
        <v>47</v>
      </c>
    </row>
    <row r="59" spans="2:23" ht="15.75" x14ac:dyDescent="0.25">
      <c r="B59" s="23" t="s">
        <v>62</v>
      </c>
      <c r="C59" s="24">
        <v>2</v>
      </c>
      <c r="D59" s="24">
        <v>5</v>
      </c>
      <c r="E59" s="24"/>
      <c r="F59" s="24">
        <v>6</v>
      </c>
      <c r="G59" s="24"/>
      <c r="H59" s="24">
        <v>3</v>
      </c>
      <c r="I59" s="24">
        <v>5</v>
      </c>
      <c r="J59" s="24">
        <v>0</v>
      </c>
      <c r="K59" s="24">
        <v>2</v>
      </c>
      <c r="L59" s="24">
        <v>1</v>
      </c>
      <c r="M59" s="24"/>
      <c r="N59" s="24">
        <v>3</v>
      </c>
      <c r="O59" s="24">
        <v>3</v>
      </c>
      <c r="P59" s="24"/>
      <c r="Q59" s="24"/>
      <c r="R59" s="24">
        <v>3</v>
      </c>
      <c r="S59" s="24"/>
      <c r="T59" s="24">
        <v>1</v>
      </c>
      <c r="U59" s="24"/>
      <c r="V59" s="24">
        <v>2</v>
      </c>
      <c r="W59" s="24">
        <f t="shared" si="0"/>
        <v>36</v>
      </c>
    </row>
    <row r="60" spans="2:23" ht="15.75" x14ac:dyDescent="0.25">
      <c r="B60" s="23" t="s">
        <v>63</v>
      </c>
      <c r="C60" s="24">
        <v>32</v>
      </c>
      <c r="D60" s="24">
        <v>47</v>
      </c>
      <c r="E60" s="24">
        <v>10</v>
      </c>
      <c r="F60" s="24">
        <v>118</v>
      </c>
      <c r="G60" s="24">
        <v>32</v>
      </c>
      <c r="H60" s="24">
        <v>42</v>
      </c>
      <c r="I60" s="24">
        <v>66</v>
      </c>
      <c r="J60" s="24">
        <v>40</v>
      </c>
      <c r="K60" s="24">
        <v>19</v>
      </c>
      <c r="L60" s="24">
        <v>1</v>
      </c>
      <c r="M60" s="24">
        <v>87</v>
      </c>
      <c r="N60" s="24">
        <v>33</v>
      </c>
      <c r="O60" s="24">
        <v>31</v>
      </c>
      <c r="P60" s="24">
        <v>41</v>
      </c>
      <c r="Q60" s="24">
        <v>11</v>
      </c>
      <c r="R60" s="24">
        <v>27</v>
      </c>
      <c r="S60" s="24">
        <v>2</v>
      </c>
      <c r="T60" s="24">
        <v>69</v>
      </c>
      <c r="U60" s="24">
        <v>34</v>
      </c>
      <c r="V60" s="24">
        <v>32</v>
      </c>
      <c r="W60" s="24">
        <f t="shared" si="0"/>
        <v>774</v>
      </c>
    </row>
    <row r="61" spans="2:23" ht="15.75" x14ac:dyDescent="0.25">
      <c r="B61" s="23" t="s">
        <v>64</v>
      </c>
      <c r="C61" s="24">
        <v>195</v>
      </c>
      <c r="D61" s="24">
        <v>228</v>
      </c>
      <c r="E61" s="24">
        <v>75</v>
      </c>
      <c r="F61" s="24">
        <v>169</v>
      </c>
      <c r="G61" s="24">
        <v>190</v>
      </c>
      <c r="H61" s="24">
        <v>163</v>
      </c>
      <c r="I61" s="24">
        <v>107</v>
      </c>
      <c r="J61" s="24">
        <v>77</v>
      </c>
      <c r="K61" s="24">
        <v>143</v>
      </c>
      <c r="L61" s="24">
        <v>16</v>
      </c>
      <c r="M61" s="24">
        <v>197</v>
      </c>
      <c r="N61" s="24">
        <v>217</v>
      </c>
      <c r="O61" s="24">
        <v>121</v>
      </c>
      <c r="P61" s="24">
        <v>86</v>
      </c>
      <c r="Q61" s="24">
        <v>36</v>
      </c>
      <c r="R61" s="24">
        <v>172</v>
      </c>
      <c r="S61" s="24">
        <v>50</v>
      </c>
      <c r="T61" s="24">
        <v>172</v>
      </c>
      <c r="U61" s="24">
        <v>209</v>
      </c>
      <c r="V61" s="24">
        <v>174</v>
      </c>
      <c r="W61" s="24">
        <f t="shared" si="0"/>
        <v>2797</v>
      </c>
    </row>
    <row r="62" spans="2:23" ht="15.75" x14ac:dyDescent="0.25">
      <c r="B62" s="23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>
        <v>0</v>
      </c>
      <c r="N62" s="24"/>
      <c r="O62" s="24"/>
      <c r="P62" s="24"/>
      <c r="Q62" s="24"/>
      <c r="R62" s="24"/>
      <c r="S62" s="24"/>
      <c r="T62" s="24"/>
      <c r="U62" s="24"/>
      <c r="V62" s="24"/>
      <c r="W62" s="24">
        <f t="shared" si="0"/>
        <v>0</v>
      </c>
    </row>
    <row r="63" spans="2:23" ht="15.75" x14ac:dyDescent="0.25">
      <c r="B63" s="23" t="s">
        <v>66</v>
      </c>
      <c r="C63" s="24">
        <v>10</v>
      </c>
      <c r="D63" s="24"/>
      <c r="E63" s="24"/>
      <c r="F63" s="24"/>
      <c r="G63" s="24"/>
      <c r="H63" s="24"/>
      <c r="I63" s="24"/>
      <c r="J63" s="24"/>
      <c r="K63" s="24">
        <v>6</v>
      </c>
      <c r="L63" s="24"/>
      <c r="M63" s="24">
        <v>10</v>
      </c>
      <c r="N63" s="24"/>
      <c r="O63" s="24"/>
      <c r="P63" s="24">
        <v>4</v>
      </c>
      <c r="Q63" s="24"/>
      <c r="R63" s="24"/>
      <c r="S63" s="24"/>
      <c r="T63" s="24">
        <v>13</v>
      </c>
      <c r="U63" s="24">
        <v>21</v>
      </c>
      <c r="V63" s="24">
        <v>11</v>
      </c>
      <c r="W63" s="24">
        <f t="shared" si="0"/>
        <v>75</v>
      </c>
    </row>
    <row r="64" spans="2:23" ht="15.75" x14ac:dyDescent="0.25">
      <c r="B64" s="23" t="s">
        <v>67</v>
      </c>
      <c r="C64" s="24"/>
      <c r="D64" s="24">
        <v>3</v>
      </c>
      <c r="E64" s="24"/>
      <c r="F64" s="24">
        <v>2</v>
      </c>
      <c r="G64" s="24"/>
      <c r="H64" s="24">
        <v>2</v>
      </c>
      <c r="I64" s="24">
        <v>1</v>
      </c>
      <c r="J64" s="24"/>
      <c r="K64" s="24"/>
      <c r="L64" s="24"/>
      <c r="M64" s="24">
        <v>1</v>
      </c>
      <c r="N64" s="24">
        <v>1</v>
      </c>
      <c r="O64" s="24"/>
      <c r="P64" s="24">
        <v>2</v>
      </c>
      <c r="Q64" s="24"/>
      <c r="R64" s="24"/>
      <c r="S64" s="24"/>
      <c r="T64" s="24"/>
      <c r="U64" s="24"/>
      <c r="V64" s="24"/>
      <c r="W64" s="24">
        <f t="shared" si="0"/>
        <v>12</v>
      </c>
    </row>
    <row r="65" spans="2:23" ht="15.75" x14ac:dyDescent="0.25">
      <c r="B65" s="23" t="s">
        <v>68</v>
      </c>
      <c r="C65" s="24">
        <v>6</v>
      </c>
      <c r="D65" s="24">
        <v>12</v>
      </c>
      <c r="E65" s="24">
        <v>1</v>
      </c>
      <c r="F65" s="24">
        <v>16</v>
      </c>
      <c r="G65" s="24">
        <v>5</v>
      </c>
      <c r="H65" s="24">
        <v>10</v>
      </c>
      <c r="I65" s="24">
        <v>8</v>
      </c>
      <c r="J65" s="24">
        <v>10</v>
      </c>
      <c r="K65" s="24">
        <v>9</v>
      </c>
      <c r="L65" s="24">
        <v>4</v>
      </c>
      <c r="M65" s="24">
        <v>7</v>
      </c>
      <c r="N65" s="24">
        <v>6</v>
      </c>
      <c r="O65" s="24">
        <v>8</v>
      </c>
      <c r="P65" s="24">
        <v>4</v>
      </c>
      <c r="Q65" s="24">
        <v>2</v>
      </c>
      <c r="R65" s="24">
        <v>10</v>
      </c>
      <c r="S65" s="24"/>
      <c r="T65" s="24">
        <v>9</v>
      </c>
      <c r="U65" s="24">
        <v>14</v>
      </c>
      <c r="V65" s="24">
        <v>5</v>
      </c>
      <c r="W65" s="24">
        <f t="shared" si="0"/>
        <v>146</v>
      </c>
    </row>
    <row r="66" spans="2:23" ht="15.75" x14ac:dyDescent="0.25">
      <c r="B66" s="23" t="s">
        <v>69</v>
      </c>
      <c r="C66" s="24">
        <v>6</v>
      </c>
      <c r="D66" s="24">
        <v>10</v>
      </c>
      <c r="E66" s="24">
        <v>12</v>
      </c>
      <c r="F66" s="24">
        <v>9</v>
      </c>
      <c r="G66" s="24">
        <v>4</v>
      </c>
      <c r="H66" s="24">
        <v>2</v>
      </c>
      <c r="I66" s="24">
        <v>6</v>
      </c>
      <c r="J66" s="24">
        <v>30</v>
      </c>
      <c r="K66" s="24">
        <v>3</v>
      </c>
      <c r="L66" s="24">
        <v>3</v>
      </c>
      <c r="M66" s="24">
        <v>9</v>
      </c>
      <c r="N66" s="24">
        <v>8</v>
      </c>
      <c r="O66" s="24">
        <v>3</v>
      </c>
      <c r="P66" s="24">
        <v>28</v>
      </c>
      <c r="Q66" s="24">
        <v>5</v>
      </c>
      <c r="R66" s="24">
        <v>5</v>
      </c>
      <c r="S66" s="24">
        <v>4</v>
      </c>
      <c r="T66" s="24">
        <v>4</v>
      </c>
      <c r="U66" s="24">
        <v>27</v>
      </c>
      <c r="V66" s="24">
        <v>4</v>
      </c>
      <c r="W66" s="24">
        <f t="shared" si="0"/>
        <v>182</v>
      </c>
    </row>
    <row r="67" spans="2:23" ht="15.75" x14ac:dyDescent="0.25">
      <c r="B67" s="23" t="s">
        <v>70</v>
      </c>
      <c r="C67" s="24">
        <v>10</v>
      </c>
      <c r="D67" s="24">
        <v>4</v>
      </c>
      <c r="E67" s="24">
        <v>5</v>
      </c>
      <c r="F67" s="24">
        <v>15</v>
      </c>
      <c r="G67" s="24">
        <v>13</v>
      </c>
      <c r="H67" s="24">
        <v>2</v>
      </c>
      <c r="I67" s="24"/>
      <c r="J67" s="24">
        <v>2</v>
      </c>
      <c r="K67" s="24">
        <v>2</v>
      </c>
      <c r="L67" s="24">
        <v>2</v>
      </c>
      <c r="M67" s="24">
        <v>5</v>
      </c>
      <c r="N67" s="24">
        <v>10</v>
      </c>
      <c r="O67" s="24">
        <v>4</v>
      </c>
      <c r="P67" s="24">
        <v>2</v>
      </c>
      <c r="Q67" s="24">
        <v>6</v>
      </c>
      <c r="R67" s="24">
        <v>9</v>
      </c>
      <c r="S67" s="24">
        <v>1</v>
      </c>
      <c r="T67" s="24">
        <v>3</v>
      </c>
      <c r="U67" s="24">
        <v>9</v>
      </c>
      <c r="V67" s="24">
        <v>11</v>
      </c>
      <c r="W67" s="24">
        <f t="shared" si="0"/>
        <v>115</v>
      </c>
    </row>
    <row r="68" spans="2:23" ht="15.75" x14ac:dyDescent="0.25">
      <c r="B68" s="23" t="s">
        <v>71</v>
      </c>
      <c r="C68" s="24">
        <v>31</v>
      </c>
      <c r="D68" s="24">
        <v>12</v>
      </c>
      <c r="E68" s="24">
        <v>5</v>
      </c>
      <c r="F68" s="24">
        <v>11</v>
      </c>
      <c r="G68" s="24">
        <v>4</v>
      </c>
      <c r="H68" s="24">
        <v>7</v>
      </c>
      <c r="I68" s="24">
        <v>11</v>
      </c>
      <c r="J68" s="24">
        <v>16</v>
      </c>
      <c r="K68" s="24">
        <v>7</v>
      </c>
      <c r="L68" s="24">
        <v>4</v>
      </c>
      <c r="M68" s="24">
        <v>10</v>
      </c>
      <c r="N68" s="24">
        <v>12</v>
      </c>
      <c r="O68" s="24">
        <v>6</v>
      </c>
      <c r="P68" s="24">
        <v>5</v>
      </c>
      <c r="Q68" s="24">
        <v>11</v>
      </c>
      <c r="R68" s="24">
        <v>12</v>
      </c>
      <c r="S68" s="24">
        <v>2</v>
      </c>
      <c r="T68" s="24">
        <v>5</v>
      </c>
      <c r="U68" s="24">
        <v>12</v>
      </c>
      <c r="V68" s="24">
        <v>4</v>
      </c>
      <c r="W68" s="24">
        <f t="shared" si="0"/>
        <v>187</v>
      </c>
    </row>
    <row r="69" spans="2:23" ht="15.75" x14ac:dyDescent="0.25">
      <c r="B69" s="23" t="s">
        <v>72</v>
      </c>
      <c r="C69" s="24">
        <v>1</v>
      </c>
      <c r="D69" s="24"/>
      <c r="E69" s="24"/>
      <c r="F69" s="24">
        <v>0</v>
      </c>
      <c r="G69" s="24"/>
      <c r="H69" s="24"/>
      <c r="I69" s="24"/>
      <c r="J69" s="24">
        <v>0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>
        <v>1</v>
      </c>
      <c r="V69" s="24"/>
      <c r="W69" s="24">
        <f t="shared" si="0"/>
        <v>2</v>
      </c>
    </row>
    <row r="70" spans="2:23" ht="15.75" x14ac:dyDescent="0.25">
      <c r="B70" s="23" t="s">
        <v>73</v>
      </c>
      <c r="C70" s="24"/>
      <c r="D70" s="24">
        <v>1</v>
      </c>
      <c r="E70" s="24"/>
      <c r="F70" s="24">
        <v>1</v>
      </c>
      <c r="G70" s="24"/>
      <c r="H70" s="24"/>
      <c r="I70" s="24"/>
      <c r="J70" s="24"/>
      <c r="K70" s="24"/>
      <c r="L70" s="24"/>
      <c r="M70" s="24"/>
      <c r="N70" s="24"/>
      <c r="O70" s="24">
        <v>0</v>
      </c>
      <c r="P70" s="24"/>
      <c r="Q70" s="24"/>
      <c r="R70" s="24"/>
      <c r="S70" s="24"/>
      <c r="T70" s="24"/>
      <c r="U70" s="24"/>
      <c r="V70" s="24"/>
      <c r="W70" s="24">
        <f t="shared" si="0"/>
        <v>2</v>
      </c>
    </row>
    <row r="71" spans="2:23" ht="15.75" x14ac:dyDescent="0.25">
      <c r="B71" s="23" t="s">
        <v>74</v>
      </c>
      <c r="C71" s="24"/>
      <c r="D71" s="24"/>
      <c r="E71" s="24">
        <v>2</v>
      </c>
      <c r="F71" s="24">
        <v>1</v>
      </c>
      <c r="G71" s="24">
        <v>2</v>
      </c>
      <c r="H71" s="24"/>
      <c r="I71" s="24"/>
      <c r="J71" s="24"/>
      <c r="K71" s="24">
        <v>1</v>
      </c>
      <c r="L71" s="24">
        <v>1</v>
      </c>
      <c r="M71" s="24"/>
      <c r="N71" s="24"/>
      <c r="O71" s="24">
        <v>2</v>
      </c>
      <c r="P71" s="24"/>
      <c r="Q71" s="24"/>
      <c r="R71" s="24"/>
      <c r="S71" s="24">
        <v>2</v>
      </c>
      <c r="T71" s="24">
        <v>1</v>
      </c>
      <c r="U71" s="24">
        <v>1</v>
      </c>
      <c r="V71" s="24">
        <v>2</v>
      </c>
      <c r="W71" s="24">
        <f t="shared" si="0"/>
        <v>15</v>
      </c>
    </row>
    <row r="72" spans="2:23" ht="15.75" x14ac:dyDescent="0.25">
      <c r="B72" s="23" t="s">
        <v>75</v>
      </c>
      <c r="C72" s="24">
        <v>20</v>
      </c>
      <c r="D72" s="24">
        <v>2</v>
      </c>
      <c r="E72" s="24">
        <v>0</v>
      </c>
      <c r="F72" s="24">
        <v>36</v>
      </c>
      <c r="G72" s="24">
        <v>1</v>
      </c>
      <c r="H72" s="24">
        <v>12</v>
      </c>
      <c r="I72" s="24">
        <v>13</v>
      </c>
      <c r="J72" s="24">
        <v>32</v>
      </c>
      <c r="K72" s="24">
        <v>1</v>
      </c>
      <c r="L72" s="24"/>
      <c r="M72" s="24">
        <v>16</v>
      </c>
      <c r="N72" s="24">
        <v>4</v>
      </c>
      <c r="O72" s="24">
        <v>6</v>
      </c>
      <c r="P72" s="24">
        <v>19</v>
      </c>
      <c r="Q72" s="24">
        <v>2</v>
      </c>
      <c r="R72" s="24">
        <v>34</v>
      </c>
      <c r="S72" s="24">
        <v>1</v>
      </c>
      <c r="T72" s="24">
        <v>26</v>
      </c>
      <c r="U72" s="24">
        <v>8</v>
      </c>
      <c r="V72" s="24">
        <v>4</v>
      </c>
      <c r="W72" s="24">
        <f t="shared" ref="W72:W75" si="1">SUM(C72:V72)</f>
        <v>237</v>
      </c>
    </row>
    <row r="73" spans="2:23" ht="15.75" x14ac:dyDescent="0.25">
      <c r="B73" s="23" t="s">
        <v>76</v>
      </c>
      <c r="C73" s="24">
        <v>1</v>
      </c>
      <c r="D73" s="24">
        <v>1</v>
      </c>
      <c r="E73" s="24">
        <v>1</v>
      </c>
      <c r="F73" s="24">
        <v>1</v>
      </c>
      <c r="G73" s="24">
        <v>2</v>
      </c>
      <c r="H73" s="24">
        <v>1</v>
      </c>
      <c r="I73" s="24"/>
      <c r="J73" s="24">
        <v>1</v>
      </c>
      <c r="K73" s="24"/>
      <c r="L73" s="24">
        <v>1</v>
      </c>
      <c r="M73" s="24">
        <v>1</v>
      </c>
      <c r="N73" s="24">
        <v>2</v>
      </c>
      <c r="O73" s="24">
        <v>2</v>
      </c>
      <c r="P73" s="24">
        <v>3</v>
      </c>
      <c r="Q73" s="24">
        <v>1</v>
      </c>
      <c r="R73" s="24">
        <v>2</v>
      </c>
      <c r="S73" s="24">
        <v>4</v>
      </c>
      <c r="T73" s="24">
        <v>1</v>
      </c>
      <c r="U73" s="24">
        <v>2</v>
      </c>
      <c r="V73" s="24"/>
      <c r="W73" s="24">
        <f t="shared" si="1"/>
        <v>27</v>
      </c>
    </row>
    <row r="74" spans="2:23" ht="15.75" x14ac:dyDescent="0.25">
      <c r="B74" s="23" t="s">
        <v>77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>
        <v>1</v>
      </c>
      <c r="W74" s="24">
        <f t="shared" si="1"/>
        <v>1</v>
      </c>
    </row>
    <row r="75" spans="2:23" ht="16.5" thickBot="1" x14ac:dyDescent="0.3">
      <c r="B75" s="26" t="s">
        <v>78</v>
      </c>
      <c r="C75" s="27">
        <f t="shared" ref="C75:V75" si="2">SUM(C8:C74)</f>
        <v>6107</v>
      </c>
      <c r="D75" s="27">
        <f t="shared" si="2"/>
        <v>5808</v>
      </c>
      <c r="E75" s="27">
        <f t="shared" si="2"/>
        <v>6345</v>
      </c>
      <c r="F75" s="27">
        <f t="shared" si="2"/>
        <v>10603</v>
      </c>
      <c r="G75" s="27">
        <f t="shared" si="2"/>
        <v>4715</v>
      </c>
      <c r="H75" s="27">
        <f t="shared" si="2"/>
        <v>7241</v>
      </c>
      <c r="I75" s="27">
        <f t="shared" si="2"/>
        <v>6457</v>
      </c>
      <c r="J75" s="27">
        <f t="shared" si="2"/>
        <v>6203</v>
      </c>
      <c r="K75" s="27">
        <f t="shared" si="2"/>
        <v>5224</v>
      </c>
      <c r="L75" s="27">
        <f t="shared" si="2"/>
        <v>5073</v>
      </c>
      <c r="M75" s="27">
        <f t="shared" si="2"/>
        <v>8596</v>
      </c>
      <c r="N75" s="27">
        <f t="shared" si="2"/>
        <v>5215</v>
      </c>
      <c r="O75" s="27">
        <f t="shared" si="2"/>
        <v>6387</v>
      </c>
      <c r="P75" s="27">
        <f t="shared" si="2"/>
        <v>5011</v>
      </c>
      <c r="Q75" s="27">
        <f t="shared" si="2"/>
        <v>5089</v>
      </c>
      <c r="R75" s="27">
        <f t="shared" si="2"/>
        <v>4532</v>
      </c>
      <c r="S75" s="27">
        <f t="shared" si="2"/>
        <v>4930</v>
      </c>
      <c r="T75" s="27">
        <f t="shared" si="2"/>
        <v>7379</v>
      </c>
      <c r="U75" s="27">
        <f t="shared" si="2"/>
        <v>4733</v>
      </c>
      <c r="V75" s="27">
        <f t="shared" si="2"/>
        <v>7615</v>
      </c>
      <c r="W75" s="27">
        <f t="shared" si="1"/>
        <v>123263</v>
      </c>
    </row>
    <row r="76" spans="2:23" ht="16.5" thickTop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</sheetData>
  <mergeCells count="3">
    <mergeCell ref="A3:W3"/>
    <mergeCell ref="A4:W4"/>
    <mergeCell ref="B6:B7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2017-04-24T20:52:23Z</dcterms:created>
  <dcterms:modified xsi:type="dcterms:W3CDTF">2017-04-24T20:52:24Z</dcterms:modified>
</cp:coreProperties>
</file>