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4 mayo dato abierto\"/>
    </mc:Choice>
  </mc:AlternateContent>
  <bookViews>
    <workbookView xWindow="0" yWindow="0" windowWidth="21600" windowHeight="97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5" i="1" l="1"/>
  <c r="D435" i="1"/>
  <c r="C435" i="1"/>
  <c r="F435" i="1" s="1"/>
  <c r="F434" i="1"/>
  <c r="F433" i="1"/>
  <c r="E431" i="1"/>
  <c r="D431" i="1"/>
  <c r="C431" i="1"/>
  <c r="F431" i="1" s="1"/>
  <c r="F430" i="1"/>
  <c r="F429" i="1"/>
  <c r="F428" i="1"/>
  <c r="E426" i="1"/>
  <c r="D426" i="1"/>
  <c r="C426" i="1"/>
  <c r="F426" i="1" s="1"/>
  <c r="F425" i="1"/>
  <c r="E423" i="1"/>
  <c r="C423" i="1"/>
  <c r="F423" i="1" s="1"/>
  <c r="F422" i="1"/>
  <c r="E420" i="1"/>
  <c r="D420" i="1"/>
  <c r="C420" i="1"/>
  <c r="F420" i="1" s="1"/>
  <c r="F419" i="1"/>
  <c r="F417" i="1"/>
  <c r="E417" i="1"/>
  <c r="D417" i="1"/>
  <c r="C417" i="1"/>
  <c r="F416" i="1"/>
  <c r="F415" i="1"/>
  <c r="E413" i="1"/>
  <c r="D413" i="1"/>
  <c r="C413" i="1"/>
  <c r="F413" i="1" s="1"/>
  <c r="F412" i="1"/>
  <c r="F411" i="1"/>
  <c r="F410" i="1"/>
  <c r="F409" i="1"/>
  <c r="F408" i="1"/>
  <c r="E406" i="1"/>
  <c r="D406" i="1"/>
  <c r="C406" i="1"/>
  <c r="F406" i="1" s="1"/>
  <c r="F405" i="1"/>
  <c r="F404" i="1"/>
  <c r="F403" i="1"/>
  <c r="F402" i="1"/>
  <c r="F401" i="1"/>
  <c r="F399" i="1"/>
  <c r="E399" i="1"/>
  <c r="D399" i="1"/>
  <c r="C399" i="1"/>
  <c r="F398" i="1"/>
  <c r="F397" i="1"/>
  <c r="F396" i="1"/>
  <c r="E394" i="1"/>
  <c r="D394" i="1"/>
  <c r="C394" i="1"/>
  <c r="F394" i="1" s="1"/>
  <c r="F393" i="1"/>
  <c r="F392" i="1"/>
  <c r="E390" i="1"/>
  <c r="D390" i="1"/>
  <c r="F390" i="1" s="1"/>
  <c r="F389" i="1"/>
  <c r="E387" i="1"/>
  <c r="D387" i="1"/>
  <c r="C387" i="1"/>
  <c r="F387" i="1" s="1"/>
  <c r="F386" i="1"/>
  <c r="F385" i="1"/>
  <c r="F384" i="1"/>
  <c r="F383" i="1"/>
  <c r="F382" i="1"/>
  <c r="F381" i="1"/>
  <c r="F380" i="1"/>
  <c r="F378" i="1"/>
  <c r="E378" i="1"/>
  <c r="D378" i="1"/>
  <c r="C378" i="1"/>
  <c r="F377" i="1"/>
  <c r="F376" i="1"/>
  <c r="E374" i="1"/>
  <c r="D374" i="1"/>
  <c r="F374" i="1" s="1"/>
  <c r="C374" i="1"/>
  <c r="F373" i="1"/>
  <c r="F372" i="1"/>
  <c r="F371" i="1"/>
  <c r="F370" i="1"/>
  <c r="F369" i="1"/>
  <c r="F368" i="1"/>
  <c r="F367" i="1"/>
  <c r="E365" i="1"/>
  <c r="D365" i="1"/>
  <c r="C365" i="1"/>
  <c r="F365" i="1" s="1"/>
  <c r="F364" i="1"/>
  <c r="F363" i="1"/>
  <c r="F362" i="1"/>
  <c r="F360" i="1"/>
  <c r="E360" i="1"/>
  <c r="D360" i="1"/>
  <c r="C360" i="1"/>
  <c r="F359" i="1"/>
  <c r="F358" i="1"/>
  <c r="F357" i="1"/>
  <c r="F356" i="1"/>
  <c r="F354" i="1"/>
  <c r="E354" i="1"/>
  <c r="D354" i="1"/>
  <c r="C354" i="1"/>
  <c r="F353" i="1"/>
  <c r="F352" i="1"/>
  <c r="E350" i="1"/>
  <c r="D350" i="1"/>
  <c r="F350" i="1" s="1"/>
  <c r="C350" i="1"/>
  <c r="F349" i="1"/>
  <c r="F348" i="1"/>
  <c r="F347" i="1"/>
  <c r="F346" i="1"/>
  <c r="F345" i="1"/>
  <c r="F344" i="1"/>
  <c r="F343" i="1"/>
  <c r="F342" i="1"/>
  <c r="F341" i="1"/>
  <c r="E339" i="1"/>
  <c r="D339" i="1"/>
  <c r="F339" i="1" s="1"/>
  <c r="F338" i="1"/>
  <c r="E336" i="1"/>
  <c r="F336" i="1" s="1"/>
  <c r="F335" i="1"/>
  <c r="E333" i="1"/>
  <c r="D333" i="1"/>
  <c r="F333" i="1" s="1"/>
  <c r="C333" i="1"/>
  <c r="F332" i="1"/>
  <c r="F331" i="1"/>
  <c r="F330" i="1"/>
  <c r="E328" i="1"/>
  <c r="D328" i="1"/>
  <c r="C328" i="1"/>
  <c r="F328" i="1" s="1"/>
  <c r="F327" i="1"/>
  <c r="E325" i="1"/>
  <c r="C325" i="1"/>
  <c r="F325" i="1" s="1"/>
  <c r="F324" i="1"/>
  <c r="F323" i="1"/>
  <c r="E321" i="1"/>
  <c r="D321" i="1"/>
  <c r="C321" i="1"/>
  <c r="F321" i="1" s="1"/>
  <c r="F320" i="1"/>
  <c r="F319" i="1"/>
  <c r="F318" i="1"/>
  <c r="E316" i="1"/>
  <c r="D316" i="1"/>
  <c r="F316" i="1" s="1"/>
  <c r="C316" i="1"/>
  <c r="F315" i="1"/>
  <c r="F314" i="1"/>
  <c r="F313" i="1"/>
  <c r="F312" i="1"/>
  <c r="E310" i="1"/>
  <c r="D310" i="1"/>
  <c r="F310" i="1" s="1"/>
  <c r="C310" i="1"/>
  <c r="F309" i="1"/>
  <c r="F308" i="1"/>
  <c r="F307" i="1"/>
  <c r="F306" i="1"/>
  <c r="F305" i="1"/>
  <c r="F304" i="1"/>
  <c r="F303" i="1"/>
  <c r="F302" i="1"/>
  <c r="F301" i="1"/>
  <c r="F300" i="1"/>
  <c r="F299" i="1"/>
  <c r="E297" i="1"/>
  <c r="D297" i="1"/>
  <c r="C297" i="1"/>
  <c r="F297" i="1" s="1"/>
  <c r="F296" i="1"/>
  <c r="F295" i="1"/>
  <c r="F294" i="1"/>
  <c r="F292" i="1"/>
  <c r="E292" i="1"/>
  <c r="D292" i="1"/>
  <c r="C292" i="1"/>
  <c r="F291" i="1"/>
  <c r="F290" i="1"/>
  <c r="F289" i="1"/>
  <c r="F288" i="1"/>
  <c r="F286" i="1"/>
  <c r="E286" i="1"/>
  <c r="D286" i="1"/>
  <c r="C286" i="1"/>
  <c r="F285" i="1"/>
  <c r="F284" i="1"/>
  <c r="F283" i="1"/>
  <c r="F282" i="1"/>
  <c r="F281" i="1"/>
  <c r="F280" i="1"/>
  <c r="F279" i="1"/>
  <c r="F278" i="1"/>
  <c r="F276" i="1"/>
  <c r="E276" i="1"/>
  <c r="D276" i="1"/>
  <c r="C276" i="1"/>
  <c r="F275" i="1"/>
  <c r="F274" i="1"/>
  <c r="F273" i="1"/>
  <c r="F272" i="1"/>
  <c r="F271" i="1"/>
  <c r="F270" i="1"/>
  <c r="F269" i="1"/>
  <c r="C267" i="1"/>
  <c r="F267" i="1" s="1"/>
  <c r="F266" i="1"/>
  <c r="E264" i="1"/>
  <c r="D264" i="1"/>
  <c r="F264" i="1" s="1"/>
  <c r="C264" i="1"/>
  <c r="F263" i="1"/>
  <c r="F262" i="1"/>
  <c r="F261" i="1"/>
  <c r="E259" i="1"/>
  <c r="C259" i="1"/>
  <c r="F259" i="1" s="1"/>
  <c r="F258" i="1"/>
  <c r="E256" i="1"/>
  <c r="D256" i="1"/>
  <c r="C256" i="1"/>
  <c r="F256" i="1" s="1"/>
  <c r="F255" i="1"/>
  <c r="E253" i="1"/>
  <c r="D253" i="1"/>
  <c r="F253" i="1" s="1"/>
  <c r="C253" i="1"/>
  <c r="F252" i="1"/>
  <c r="F251" i="1"/>
  <c r="F250" i="1"/>
  <c r="F249" i="1"/>
  <c r="F248" i="1"/>
  <c r="F247" i="1"/>
  <c r="F245" i="1"/>
  <c r="E245" i="1"/>
  <c r="D245" i="1"/>
  <c r="C245" i="1"/>
  <c r="F244" i="1"/>
  <c r="F243" i="1"/>
  <c r="E241" i="1"/>
  <c r="D241" i="1"/>
  <c r="F241" i="1" s="1"/>
  <c r="C241" i="1"/>
  <c r="F240" i="1"/>
  <c r="F239" i="1"/>
  <c r="F238" i="1"/>
  <c r="F237" i="1"/>
  <c r="F235" i="1"/>
  <c r="F234" i="1"/>
  <c r="F232" i="1"/>
  <c r="E232" i="1"/>
  <c r="D232" i="1"/>
  <c r="C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E216" i="1"/>
  <c r="D216" i="1"/>
  <c r="F216" i="1" s="1"/>
  <c r="C216" i="1"/>
  <c r="F215" i="1"/>
  <c r="F214" i="1"/>
  <c r="F212" i="1"/>
  <c r="E212" i="1"/>
  <c r="D212" i="1"/>
  <c r="F211" i="1"/>
  <c r="F209" i="1"/>
  <c r="E209" i="1"/>
  <c r="D209" i="1"/>
  <c r="C209" i="1"/>
  <c r="F208" i="1"/>
  <c r="F207" i="1"/>
  <c r="F206" i="1"/>
  <c r="F205" i="1"/>
  <c r="F204" i="1"/>
  <c r="F203" i="1"/>
  <c r="F202" i="1"/>
  <c r="E200" i="1"/>
  <c r="D200" i="1"/>
  <c r="C200" i="1"/>
  <c r="F200" i="1" s="1"/>
  <c r="F199" i="1"/>
  <c r="F197" i="1"/>
  <c r="E197" i="1"/>
  <c r="D197" i="1"/>
  <c r="C197" i="1"/>
  <c r="F196" i="1"/>
  <c r="F195" i="1"/>
  <c r="E193" i="1"/>
  <c r="D193" i="1"/>
  <c r="F193" i="1" s="1"/>
  <c r="C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E178" i="1"/>
  <c r="D178" i="1"/>
  <c r="C178" i="1"/>
  <c r="F178" i="1" s="1"/>
  <c r="F177" i="1"/>
  <c r="F176" i="1"/>
  <c r="F175" i="1"/>
  <c r="F174" i="1"/>
  <c r="F173" i="1"/>
  <c r="F172" i="1"/>
  <c r="F171" i="1"/>
  <c r="F170" i="1"/>
  <c r="F169" i="1"/>
  <c r="F167" i="1"/>
  <c r="C167" i="1"/>
  <c r="F166" i="1"/>
  <c r="F165" i="1"/>
  <c r="F163" i="1"/>
  <c r="E163" i="1"/>
  <c r="D163" i="1"/>
  <c r="C163" i="1"/>
  <c r="F162" i="1"/>
  <c r="F161" i="1"/>
  <c r="F160" i="1"/>
  <c r="F159" i="1"/>
  <c r="F158" i="1"/>
  <c r="E156" i="1"/>
  <c r="D156" i="1"/>
  <c r="C156" i="1"/>
  <c r="F156" i="1" s="1"/>
  <c r="F155" i="1"/>
  <c r="F154" i="1"/>
  <c r="E152" i="1"/>
  <c r="D152" i="1"/>
  <c r="C152" i="1"/>
  <c r="F152" i="1" s="1"/>
  <c r="F151" i="1"/>
  <c r="F150" i="1"/>
  <c r="F149" i="1"/>
  <c r="F147" i="1"/>
  <c r="F146" i="1"/>
  <c r="F144" i="1"/>
  <c r="E144" i="1"/>
  <c r="D144" i="1"/>
  <c r="C144" i="1"/>
  <c r="F143" i="1"/>
  <c r="F142" i="1"/>
  <c r="F141" i="1"/>
  <c r="F140" i="1"/>
  <c r="F139" i="1"/>
  <c r="F138" i="1"/>
  <c r="F136" i="1"/>
  <c r="F135" i="1"/>
  <c r="F133" i="1"/>
  <c r="E133" i="1"/>
  <c r="D133" i="1"/>
  <c r="C133" i="1"/>
  <c r="F132" i="1"/>
  <c r="F131" i="1"/>
  <c r="F130" i="1"/>
  <c r="F129" i="1"/>
  <c r="F128" i="1"/>
  <c r="F127" i="1"/>
  <c r="E125" i="1"/>
  <c r="D125" i="1"/>
  <c r="F125" i="1" s="1"/>
  <c r="C125" i="1"/>
  <c r="F124" i="1"/>
  <c r="F123" i="1"/>
  <c r="F121" i="1"/>
  <c r="F120" i="1"/>
  <c r="E118" i="1"/>
  <c r="D118" i="1"/>
  <c r="F118" i="1" s="1"/>
  <c r="C118" i="1"/>
  <c r="F117" i="1"/>
  <c r="F116" i="1"/>
  <c r="F115" i="1"/>
  <c r="F114" i="1"/>
  <c r="F113" i="1"/>
  <c r="F112" i="1"/>
  <c r="F111" i="1"/>
  <c r="F110" i="1"/>
  <c r="F109" i="1"/>
  <c r="F108" i="1"/>
  <c r="F107" i="1"/>
  <c r="E105" i="1"/>
  <c r="D105" i="1"/>
  <c r="C105" i="1"/>
  <c r="F105" i="1" s="1"/>
  <c r="F104" i="1"/>
  <c r="F103" i="1"/>
  <c r="F102" i="1"/>
  <c r="F100" i="1"/>
  <c r="E100" i="1"/>
  <c r="D100" i="1"/>
  <c r="C100" i="1"/>
  <c r="F99" i="1"/>
  <c r="F98" i="1"/>
  <c r="F97" i="1"/>
  <c r="E95" i="1"/>
  <c r="D95" i="1"/>
  <c r="C95" i="1"/>
  <c r="F95" i="1" s="1"/>
  <c r="F94" i="1"/>
  <c r="F93" i="1"/>
  <c r="F92" i="1"/>
  <c r="F91" i="1"/>
  <c r="E89" i="1"/>
  <c r="D89" i="1"/>
  <c r="C89" i="1"/>
  <c r="F89" i="1" s="1"/>
  <c r="F88" i="1"/>
  <c r="F87" i="1"/>
  <c r="F86" i="1"/>
  <c r="F85" i="1"/>
  <c r="F84" i="1"/>
  <c r="F83" i="1"/>
  <c r="F82" i="1"/>
  <c r="D80" i="1"/>
  <c r="C80" i="1"/>
  <c r="F80" i="1" s="1"/>
  <c r="F79" i="1"/>
  <c r="E77" i="1"/>
  <c r="D77" i="1"/>
  <c r="F77" i="1" s="1"/>
  <c r="C77" i="1"/>
  <c r="F76" i="1"/>
  <c r="F75" i="1"/>
  <c r="F74" i="1"/>
  <c r="F73" i="1"/>
  <c r="F72" i="1"/>
  <c r="E70" i="1"/>
  <c r="D70" i="1"/>
  <c r="C70" i="1"/>
  <c r="F70" i="1" s="1"/>
  <c r="F69" i="1"/>
  <c r="F68" i="1"/>
  <c r="F67" i="1"/>
  <c r="F66" i="1"/>
  <c r="F65" i="1"/>
  <c r="F63" i="1"/>
  <c r="E63" i="1"/>
  <c r="D63" i="1"/>
  <c r="C63" i="1"/>
  <c r="F62" i="1"/>
  <c r="F61" i="1"/>
  <c r="F60" i="1"/>
  <c r="F59" i="1"/>
  <c r="F57" i="1"/>
  <c r="E57" i="1"/>
  <c r="D57" i="1"/>
  <c r="C57" i="1"/>
  <c r="F56" i="1"/>
  <c r="F55" i="1"/>
  <c r="F54" i="1"/>
  <c r="F52" i="1"/>
  <c r="F51" i="1"/>
  <c r="E49" i="1"/>
  <c r="D49" i="1"/>
  <c r="C49" i="1"/>
  <c r="F49" i="1" s="1"/>
  <c r="F48" i="1"/>
  <c r="F47" i="1"/>
  <c r="F46" i="1"/>
  <c r="F45" i="1"/>
  <c r="F44" i="1"/>
  <c r="F43" i="1"/>
  <c r="F42" i="1"/>
  <c r="F41" i="1"/>
  <c r="E39" i="1"/>
  <c r="D39" i="1"/>
  <c r="C39" i="1"/>
  <c r="F39" i="1" s="1"/>
  <c r="F38" i="1"/>
  <c r="E36" i="1"/>
  <c r="D36" i="1"/>
  <c r="F36" i="1" s="1"/>
  <c r="C36" i="1"/>
  <c r="F35" i="1"/>
  <c r="F34" i="1"/>
  <c r="F33" i="1"/>
  <c r="E31" i="1"/>
  <c r="D31" i="1"/>
  <c r="C31" i="1"/>
  <c r="F31" i="1" s="1"/>
  <c r="F30" i="1"/>
  <c r="E28" i="1"/>
  <c r="D28" i="1"/>
  <c r="F28" i="1" s="1"/>
  <c r="C28" i="1"/>
  <c r="F27" i="1"/>
  <c r="F26" i="1"/>
  <c r="F25" i="1"/>
  <c r="F24" i="1"/>
  <c r="F23" i="1"/>
  <c r="F22" i="1"/>
  <c r="F20" i="1"/>
  <c r="E20" i="1"/>
  <c r="E437" i="1" s="1"/>
  <c r="D20" i="1"/>
  <c r="D437" i="1" s="1"/>
  <c r="C20" i="1"/>
  <c r="F19" i="1"/>
  <c r="F18" i="1"/>
  <c r="F17" i="1"/>
  <c r="F16" i="1"/>
  <c r="F15" i="1"/>
  <c r="F14" i="1"/>
  <c r="F13" i="1"/>
  <c r="F12" i="1"/>
  <c r="F11" i="1"/>
  <c r="F10" i="1"/>
  <c r="F8" i="1"/>
  <c r="F7" i="1"/>
  <c r="F437" i="1" l="1"/>
  <c r="C437" i="1"/>
</calcChain>
</file>

<file path=xl/sharedStrings.xml><?xml version="1.0" encoding="utf-8"?>
<sst xmlns="http://schemas.openxmlformats.org/spreadsheetml/2006/main" count="438" uniqueCount="105">
  <si>
    <t>EMMSA</t>
  </si>
  <si>
    <t>VOLUMENES Y PROCEDENCIAS DEL PRODUCTO DEL AÑO:    2017</t>
  </si>
  <si>
    <t>DESCRIPCION</t>
  </si>
  <si>
    <t>ENE</t>
  </si>
  <si>
    <t>FEB</t>
  </si>
  <si>
    <t>MAR</t>
  </si>
  <si>
    <t>TOTAL</t>
  </si>
  <si>
    <t>ACELGA</t>
  </si>
  <si>
    <t>LIMA</t>
  </si>
  <si>
    <t>TOTAL :</t>
  </si>
  <si>
    <t>AJI</t>
  </si>
  <si>
    <t>ANCASH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</si>
  <si>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</si>
  <si>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</si>
  <si>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</si>
  <si>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</si>
  <si>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</si>
  <si>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</si>
  <si>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</si>
  <si>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</si>
  <si>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</si>
  <si>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AREQUIPA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</si>
  <si>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</si>
  <si>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</si>
  <si>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</si>
  <si>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</si>
  <si>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</si>
  <si>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</si>
  <si>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</si>
  <si>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</si>
  <si>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</si>
  <si>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</si>
  <si>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</si>
  <si>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</si>
  <si>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</si>
  <si>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</si>
  <si>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</si>
  <si>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</si>
  <si>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</si>
  <si>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APURIMAC</t>
  </si>
  <si>
    <t>CAJAMARCA</t>
  </si>
  <si>
    <t>CUZCO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</si>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</sst>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3" fontId="0" fillId="0" borderId="0" xfId="0" applyNumberFormat="1" applyFill="1" applyBorder="1"/>
    <xf numFmtId="3" fontId="1" fillId="0" borderId="2" xfId="0" applyNumberFormat="1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G438"/>
  <sheetViews>
    <sheetView tabSelected="1" workbookViewId="0">
      <selection activeCell="G13" sqref="G13"/>
    </sheetView>
  </sheetViews>
  <sheetFormatPr baseColWidth="10" defaultRowHeight="15" x14ac:dyDescent="0.25"/>
  <cols>
    <col min="2" max="2" width="22.7109375" customWidth="1"/>
    <col min="3" max="6" width="8.42578125" customWidth="1"/>
  </cols>
  <sheetData>
    <row r="1" spans="2:7" x14ac:dyDescent="0.25">
      <c r="B1" s="1" t="s">
        <v>0</v>
      </c>
    </row>
    <row r="3" spans="2:7" x14ac:dyDescent="0.25">
      <c r="B3" s="1" t="s">
        <v>1</v>
      </c>
      <c r="C3" s="1"/>
      <c r="D3" s="1"/>
      <c r="E3" s="1"/>
      <c r="F3" s="1"/>
      <c r="G3" s="1"/>
    </row>
    <row r="5" spans="2:7" x14ac:dyDescent="0.25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</row>
    <row r="6" spans="2:7" x14ac:dyDescent="0.25">
      <c r="B6" s="1" t="s">
        <v>7</v>
      </c>
    </row>
    <row r="7" spans="2:7" x14ac:dyDescent="0.25">
      <c r="B7" t="s">
        <v>8</v>
      </c>
      <c r="C7">
        <v>17</v>
      </c>
      <c r="D7">
        <v>4</v>
      </c>
      <c r="E7">
        <v>13</v>
      </c>
      <c r="F7">
        <f>SUM(C7:E7)</f>
        <v>34</v>
      </c>
    </row>
    <row r="8" spans="2:7" ht="15.75" thickBot="1" x14ac:dyDescent="0.3">
      <c r="B8" s="3" t="s">
        <v>9</v>
      </c>
      <c r="C8" s="4">
        <v>17</v>
      </c>
      <c r="D8" s="4">
        <v>4</v>
      </c>
      <c r="E8" s="4">
        <v>13</v>
      </c>
      <c r="F8" s="4">
        <f>SUM(C8:E8)</f>
        <v>34</v>
      </c>
    </row>
    <row r="9" spans="2:7" ht="15.75" thickTop="1" x14ac:dyDescent="0.25">
      <c r="B9" s="1" t="s">
        <v>10</v>
      </c>
    </row>
    <row r="10" spans="2:7" x14ac:dyDescent="0.25">
      <c r="B10" t="s">
        <v>11</v>
      </c>
      <c r="C10" s="5">
        <v>1130</v>
      </c>
      <c r="D10" s="5">
        <v>748</v>
      </c>
      <c r="E10" s="5">
        <v>368</v>
      </c>
      <c r="F10" s="5">
        <f t="shared" ref="F10:F20" si="0">SUM(C10:E10)</f>
        <v>2246</v>
      </c>
    </row>
    <row r="11" spans="2:7" x14ac:dyDescent="0.25">
      <c r="B11" t="s">
        <v>12</v>
      </c>
      <c r="C11" s="5"/>
      <c r="D11" s="5">
        <v>4</v>
      </c>
      <c r="E11" s="5"/>
      <c r="F11" s="5">
        <f t="shared" si="0"/>
        <v>4</v>
      </c>
    </row>
    <row r="12" spans="2:7" x14ac:dyDescent="0.25">
      <c r="B12" t="s">
        <v>13</v>
      </c>
      <c r="C12" s="5">
        <v>66</v>
      </c>
      <c r="D12" s="5">
        <v>90</v>
      </c>
      <c r="E12" s="5">
        <v>129</v>
      </c>
      <c r="F12" s="5">
        <f t="shared" si="0"/>
        <v>285</v>
      </c>
    </row>
    <row r="13" spans="2:7" x14ac:dyDescent="0.25">
      <c r="B13" t="s">
        <v>14</v>
      </c>
      <c r="C13" s="5">
        <v>88</v>
      </c>
      <c r="D13" s="5">
        <v>91</v>
      </c>
      <c r="E13" s="5">
        <v>89</v>
      </c>
      <c r="F13" s="5">
        <f t="shared" si="0"/>
        <v>268</v>
      </c>
    </row>
    <row r="14" spans="2:7" x14ac:dyDescent="0.25">
      <c r="B14" t="s">
        <v>15</v>
      </c>
      <c r="C14" s="5">
        <v>78</v>
      </c>
      <c r="D14" s="5">
        <v>30</v>
      </c>
      <c r="E14" s="5">
        <v>63</v>
      </c>
      <c r="F14" s="5">
        <f t="shared" si="0"/>
        <v>171</v>
      </c>
    </row>
    <row r="15" spans="2:7" x14ac:dyDescent="0.25">
      <c r="B15" t="s">
        <v>16</v>
      </c>
      <c r="C15" s="5">
        <v>91</v>
      </c>
      <c r="D15" s="5">
        <v>74</v>
      </c>
      <c r="E15" s="5">
        <v>25</v>
      </c>
      <c r="F15" s="5">
        <f t="shared" si="0"/>
        <v>190</v>
      </c>
    </row>
    <row r="16" spans="2:7" x14ac:dyDescent="0.25">
      <c r="B16" t="s">
        <v>17</v>
      </c>
      <c r="C16" s="5">
        <v>42</v>
      </c>
      <c r="D16" s="5">
        <v>10</v>
      </c>
      <c r="E16" s="5">
        <v>30</v>
      </c>
      <c r="F16" s="5">
        <f t="shared" si="0"/>
        <v>82</v>
      </c>
    </row>
    <row r="17" spans="2:6" x14ac:dyDescent="0.25">
      <c r="B17" t="s">
        <v>8</v>
      </c>
      <c r="C17" s="5">
        <v>2161</v>
      </c>
      <c r="D17" s="5">
        <v>2264</v>
      </c>
      <c r="E17" s="5">
        <v>2792</v>
      </c>
      <c r="F17" s="5">
        <f t="shared" si="0"/>
        <v>7217</v>
      </c>
    </row>
    <row r="18" spans="2:6" x14ac:dyDescent="0.25">
      <c r="B18" t="s">
        <v>18</v>
      </c>
      <c r="C18" s="5">
        <v>3097</v>
      </c>
      <c r="D18" s="5">
        <v>2820</v>
      </c>
      <c r="E18" s="5">
        <v>2776</v>
      </c>
      <c r="F18" s="5">
        <f t="shared" si="0"/>
        <v>8693</v>
      </c>
    </row>
    <row r="19" spans="2:6" x14ac:dyDescent="0.25">
      <c r="B19" t="s">
        <v>19</v>
      </c>
      <c r="C19" s="5"/>
      <c r="D19" s="5"/>
      <c r="E19" s="5">
        <v>2</v>
      </c>
      <c r="F19" s="5">
        <f t="shared" si="0"/>
        <v>2</v>
      </c>
    </row>
    <row r="20" spans="2:6" ht="15.75" thickBot="1" x14ac:dyDescent="0.3">
      <c r="B20" s="3" t="s">
        <v>9</v>
      </c>
      <c r="C20" s="6">
        <f>SUM(C10:C19)</f>
        <v>6753</v>
      </c>
      <c r="D20" s="6">
        <f>SUM(D10:D19)</f>
        <v>6131</v>
      </c>
      <c r="E20" s="6">
        <f>SUM(E10:E19)</f>
        <v>6274</v>
      </c>
      <c r="F20" s="6">
        <f t="shared" si="0"/>
        <v>19158</v>
      </c>
    </row>
    <row r="21" spans="2:6" ht="15.75" thickTop="1" x14ac:dyDescent="0.25">
      <c r="B21" s="1" t="s">
        <v>20</v>
      </c>
    </row>
    <row r="22" spans="2:6" x14ac:dyDescent="0.25">
      <c r="B22" t="s">
        <v>11</v>
      </c>
      <c r="C22" s="5">
        <v>22</v>
      </c>
      <c r="D22" s="5">
        <v>8</v>
      </c>
      <c r="E22" s="5">
        <v>6</v>
      </c>
      <c r="F22" s="5">
        <f t="shared" ref="F22:F28" si="1">SUM(C22:E22)</f>
        <v>36</v>
      </c>
    </row>
    <row r="23" spans="2:6" x14ac:dyDescent="0.25">
      <c r="B23" t="s">
        <v>21</v>
      </c>
      <c r="C23" s="5">
        <v>2326</v>
      </c>
      <c r="D23" s="5">
        <v>2427</v>
      </c>
      <c r="E23" s="5">
        <v>2301</v>
      </c>
      <c r="F23" s="5">
        <f t="shared" si="1"/>
        <v>7054</v>
      </c>
    </row>
    <row r="24" spans="2:6" x14ac:dyDescent="0.25">
      <c r="B24" t="s">
        <v>14</v>
      </c>
      <c r="C24" s="5"/>
      <c r="D24" s="5">
        <v>4</v>
      </c>
      <c r="E24" s="5">
        <v>13</v>
      </c>
      <c r="F24" s="5">
        <f t="shared" si="1"/>
        <v>17</v>
      </c>
    </row>
    <row r="25" spans="2:6" x14ac:dyDescent="0.25">
      <c r="B25" t="s">
        <v>15</v>
      </c>
      <c r="C25" s="5"/>
      <c r="D25" s="5">
        <v>1</v>
      </c>
      <c r="E25" s="5">
        <v>14</v>
      </c>
      <c r="F25" s="5">
        <f t="shared" si="1"/>
        <v>15</v>
      </c>
    </row>
    <row r="26" spans="2:6" x14ac:dyDescent="0.25">
      <c r="B26" t="s">
        <v>17</v>
      </c>
      <c r="C26" s="5">
        <v>4</v>
      </c>
      <c r="D26" s="5">
        <v>1</v>
      </c>
      <c r="E26" s="5">
        <v>14</v>
      </c>
      <c r="F26" s="5">
        <f t="shared" si="1"/>
        <v>19</v>
      </c>
    </row>
    <row r="27" spans="2:6" x14ac:dyDescent="0.25">
      <c r="B27" t="s">
        <v>8</v>
      </c>
      <c r="C27" s="5">
        <v>1696</v>
      </c>
      <c r="D27" s="5">
        <v>827</v>
      </c>
      <c r="E27" s="5">
        <v>872</v>
      </c>
      <c r="F27" s="5">
        <f t="shared" si="1"/>
        <v>3395</v>
      </c>
    </row>
    <row r="28" spans="2:6" ht="15.75" thickBot="1" x14ac:dyDescent="0.3">
      <c r="B28" s="3" t="s">
        <v>9</v>
      </c>
      <c r="C28" s="6">
        <f>SUM(C22:C27)</f>
        <v>4048</v>
      </c>
      <c r="D28" s="6">
        <f>SUM(D22:D27)</f>
        <v>3268</v>
      </c>
      <c r="E28" s="6">
        <f>SUM(E22:E27)</f>
        <v>3220</v>
      </c>
      <c r="F28" s="6">
        <f t="shared" si="1"/>
        <v>10536</v>
      </c>
    </row>
    <row r="29" spans="2:6" ht="15.75" thickTop="1" x14ac:dyDescent="0.25">
      <c r="B29" s="1" t="s">
        <v>22</v>
      </c>
    </row>
    <row r="30" spans="2:6" x14ac:dyDescent="0.25">
      <c r="B30" t="s">
        <v>8</v>
      </c>
      <c r="C30">
        <v>105</v>
      </c>
      <c r="D30">
        <v>107</v>
      </c>
      <c r="E30">
        <v>136</v>
      </c>
      <c r="F30" s="5">
        <f>SUM(C30:E30)</f>
        <v>348</v>
      </c>
    </row>
    <row r="31" spans="2:6" ht="15.75" thickBot="1" x14ac:dyDescent="0.3">
      <c r="B31" s="3" t="s">
        <v>9</v>
      </c>
      <c r="C31" s="4">
        <f>SUM(C30)</f>
        <v>105</v>
      </c>
      <c r="D31" s="4">
        <f>SUM(D30)</f>
        <v>107</v>
      </c>
      <c r="E31" s="4">
        <f>SUM(E30)</f>
        <v>136</v>
      </c>
      <c r="F31" s="6">
        <f>SUM(C31:E31)</f>
        <v>348</v>
      </c>
    </row>
    <row r="32" spans="2:6" ht="15.75" thickTop="1" x14ac:dyDescent="0.25">
      <c r="B32" s="1" t="s">
        <v>23</v>
      </c>
    </row>
    <row r="33" spans="2:6" x14ac:dyDescent="0.25">
      <c r="B33" t="s">
        <v>11</v>
      </c>
      <c r="C33">
        <v>2</v>
      </c>
      <c r="F33">
        <f>SUM(C33:E33)</f>
        <v>2</v>
      </c>
    </row>
    <row r="34" spans="2:6" x14ac:dyDescent="0.25">
      <c r="B34" t="s">
        <v>15</v>
      </c>
      <c r="C34">
        <v>9</v>
      </c>
      <c r="D34">
        <v>40</v>
      </c>
      <c r="E34">
        <v>56</v>
      </c>
      <c r="F34">
        <f>SUM(C34:E34)</f>
        <v>105</v>
      </c>
    </row>
    <row r="35" spans="2:6" x14ac:dyDescent="0.25">
      <c r="B35" t="s">
        <v>8</v>
      </c>
      <c r="C35">
        <v>36</v>
      </c>
      <c r="D35">
        <v>41</v>
      </c>
      <c r="E35">
        <v>45</v>
      </c>
      <c r="F35">
        <f>SUM(C35:E35)</f>
        <v>122</v>
      </c>
    </row>
    <row r="36" spans="2:6" ht="15.75" thickBot="1" x14ac:dyDescent="0.3">
      <c r="B36" s="3" t="s">
        <v>9</v>
      </c>
      <c r="C36" s="4">
        <f>SUM(C33:C35)</f>
        <v>47</v>
      </c>
      <c r="D36" s="4">
        <f>SUM(D33:D35)</f>
        <v>81</v>
      </c>
      <c r="E36" s="4">
        <f>SUM(E33:E35)</f>
        <v>101</v>
      </c>
      <c r="F36" s="4">
        <f>SUM(C36:E36)</f>
        <v>229</v>
      </c>
    </row>
    <row r="37" spans="2:6" ht="15.75" thickTop="1" x14ac:dyDescent="0.25">
      <c r="B37" s="1" t="s">
        <v>24</v>
      </c>
    </row>
    <row r="38" spans="2:6" x14ac:dyDescent="0.25">
      <c r="B38" t="s">
        <v>8</v>
      </c>
      <c r="C38" s="5">
        <v>1062</v>
      </c>
      <c r="D38">
        <v>786</v>
      </c>
      <c r="E38">
        <v>905</v>
      </c>
      <c r="F38" s="5">
        <f>SUM(C38:E38)</f>
        <v>2753</v>
      </c>
    </row>
    <row r="39" spans="2:6" ht="15.75" thickBot="1" x14ac:dyDescent="0.3">
      <c r="B39" s="3" t="s">
        <v>9</v>
      </c>
      <c r="C39" s="6">
        <f>SUM(C38)</f>
        <v>1062</v>
      </c>
      <c r="D39" s="4">
        <f>SUM(D38)</f>
        <v>786</v>
      </c>
      <c r="E39" s="4">
        <f>SUM(E38)</f>
        <v>905</v>
      </c>
      <c r="F39" s="6">
        <f>SUM(C39:E39)</f>
        <v>2753</v>
      </c>
    </row>
    <row r="40" spans="2:6" ht="15.75" thickTop="1" x14ac:dyDescent="0.25">
      <c r="B40" s="1" t="s">
        <v>25</v>
      </c>
    </row>
    <row r="41" spans="2:6" x14ac:dyDescent="0.25">
      <c r="B41" t="s">
        <v>11</v>
      </c>
      <c r="C41" s="5">
        <v>7</v>
      </c>
      <c r="D41" s="5">
        <v>16</v>
      </c>
      <c r="E41" s="5">
        <v>18</v>
      </c>
      <c r="F41" s="5">
        <f t="shared" ref="F41:F49" si="2">SUM(C41:E41)</f>
        <v>41</v>
      </c>
    </row>
    <row r="42" spans="2:6" x14ac:dyDescent="0.25">
      <c r="B42" t="s">
        <v>21</v>
      </c>
      <c r="C42" s="5">
        <v>298</v>
      </c>
      <c r="D42" s="5">
        <v>396</v>
      </c>
      <c r="E42" s="5">
        <v>419</v>
      </c>
      <c r="F42" s="5">
        <f t="shared" si="2"/>
        <v>1113</v>
      </c>
    </row>
    <row r="43" spans="2:6" x14ac:dyDescent="0.25">
      <c r="B43" t="s">
        <v>26</v>
      </c>
      <c r="C43" s="5"/>
      <c r="D43" s="5"/>
      <c r="E43" s="5">
        <v>10</v>
      </c>
      <c r="F43" s="5">
        <f t="shared" si="2"/>
        <v>10</v>
      </c>
    </row>
    <row r="44" spans="2:6" x14ac:dyDescent="0.25">
      <c r="B44" t="s">
        <v>12</v>
      </c>
      <c r="C44" s="5">
        <v>562</v>
      </c>
      <c r="D44" s="5">
        <v>1183</v>
      </c>
      <c r="E44" s="5">
        <v>1472</v>
      </c>
      <c r="F44" s="5">
        <f t="shared" si="2"/>
        <v>3217</v>
      </c>
    </row>
    <row r="45" spans="2:6" x14ac:dyDescent="0.25">
      <c r="B45" t="s">
        <v>13</v>
      </c>
      <c r="C45" s="5">
        <v>666</v>
      </c>
      <c r="D45" s="5">
        <v>650</v>
      </c>
      <c r="E45" s="5">
        <v>947</v>
      </c>
      <c r="F45" s="5">
        <f t="shared" si="2"/>
        <v>2263</v>
      </c>
    </row>
    <row r="46" spans="2:6" x14ac:dyDescent="0.25">
      <c r="B46" t="s">
        <v>15</v>
      </c>
      <c r="C46" s="5">
        <v>1925</v>
      </c>
      <c r="D46" s="5">
        <v>1704</v>
      </c>
      <c r="E46" s="5">
        <v>2006</v>
      </c>
      <c r="F46" s="5">
        <f t="shared" si="2"/>
        <v>5635</v>
      </c>
    </row>
    <row r="47" spans="2:6" x14ac:dyDescent="0.25">
      <c r="B47" t="s">
        <v>8</v>
      </c>
      <c r="C47" s="5">
        <v>36</v>
      </c>
      <c r="D47" s="5">
        <v>44</v>
      </c>
      <c r="E47" s="5">
        <v>46</v>
      </c>
      <c r="F47" s="5">
        <f t="shared" si="2"/>
        <v>126</v>
      </c>
    </row>
    <row r="48" spans="2:6" x14ac:dyDescent="0.25">
      <c r="B48" t="s">
        <v>18</v>
      </c>
      <c r="C48" s="5">
        <v>30</v>
      </c>
      <c r="D48" s="5">
        <v>12</v>
      </c>
      <c r="E48" s="5">
        <v>3</v>
      </c>
      <c r="F48" s="5">
        <f t="shared" si="2"/>
        <v>45</v>
      </c>
    </row>
    <row r="49" spans="2:6" ht="15.75" thickBot="1" x14ac:dyDescent="0.3">
      <c r="B49" s="3" t="s">
        <v>9</v>
      </c>
      <c r="C49" s="6">
        <f>SUM(C41:C48)</f>
        <v>3524</v>
      </c>
      <c r="D49" s="6">
        <f>SUM(D41:D48)</f>
        <v>4005</v>
      </c>
      <c r="E49" s="6">
        <f>SUM(E41:E48)</f>
        <v>4921</v>
      </c>
      <c r="F49" s="6">
        <f t="shared" si="2"/>
        <v>12450</v>
      </c>
    </row>
    <row r="50" spans="2:6" ht="15.75" thickTop="1" x14ac:dyDescent="0.25">
      <c r="B50" s="1" t="s">
        <v>27</v>
      </c>
    </row>
    <row r="51" spans="2:6" x14ac:dyDescent="0.25">
      <c r="B51" t="s">
        <v>8</v>
      </c>
      <c r="C51">
        <v>67</v>
      </c>
      <c r="D51">
        <v>61</v>
      </c>
      <c r="E51">
        <v>87</v>
      </c>
      <c r="F51" s="5">
        <f>SUM(C51:E51)</f>
        <v>215</v>
      </c>
    </row>
    <row r="52" spans="2:6" ht="15.75" thickBot="1" x14ac:dyDescent="0.3">
      <c r="B52" s="3" t="s">
        <v>9</v>
      </c>
      <c r="C52" s="4">
        <v>67</v>
      </c>
      <c r="D52" s="4">
        <v>61</v>
      </c>
      <c r="E52" s="4">
        <v>87</v>
      </c>
      <c r="F52" s="6">
        <f>SUM(C52:E52)</f>
        <v>215</v>
      </c>
    </row>
    <row r="53" spans="2:6" ht="15.75" thickTop="1" x14ac:dyDescent="0.25">
      <c r="B53" s="1" t="s">
        <v>28</v>
      </c>
    </row>
    <row r="54" spans="2:6" x14ac:dyDescent="0.25">
      <c r="B54" t="s">
        <v>14</v>
      </c>
      <c r="C54" s="5"/>
      <c r="D54" s="5">
        <v>0</v>
      </c>
      <c r="E54" s="5"/>
      <c r="F54" s="5">
        <f>SUM(C54:E54)</f>
        <v>0</v>
      </c>
    </row>
    <row r="55" spans="2:6" x14ac:dyDescent="0.25">
      <c r="B55" t="s">
        <v>15</v>
      </c>
      <c r="C55" s="5">
        <v>7</v>
      </c>
      <c r="D55" s="5"/>
      <c r="E55" s="5"/>
      <c r="F55" s="5">
        <f>SUM(C55:E55)</f>
        <v>7</v>
      </c>
    </row>
    <row r="56" spans="2:6" x14ac:dyDescent="0.25">
      <c r="B56" t="s">
        <v>8</v>
      </c>
      <c r="C56" s="5">
        <v>432</v>
      </c>
      <c r="D56" s="5">
        <v>419</v>
      </c>
      <c r="E56" s="5">
        <v>467</v>
      </c>
      <c r="F56" s="5">
        <f>SUM(C56:E56)</f>
        <v>1318</v>
      </c>
    </row>
    <row r="57" spans="2:6" ht="15.75" thickBot="1" x14ac:dyDescent="0.3">
      <c r="B57" s="3" t="s">
        <v>9</v>
      </c>
      <c r="C57" s="6">
        <f>SUM(C54:C56)</f>
        <v>439</v>
      </c>
      <c r="D57" s="6">
        <f>SUM(D54:D56)</f>
        <v>419</v>
      </c>
      <c r="E57" s="6">
        <f>SUM(E54:E56)</f>
        <v>467</v>
      </c>
      <c r="F57" s="6">
        <f>SUM(C57:E57)</f>
        <v>1325</v>
      </c>
    </row>
    <row r="58" spans="2:6" ht="15.75" thickTop="1" x14ac:dyDescent="0.25">
      <c r="B58" s="1" t="s">
        <v>29</v>
      </c>
    </row>
    <row r="59" spans="2:6" x14ac:dyDescent="0.25">
      <c r="B59" t="s">
        <v>12</v>
      </c>
      <c r="D59">
        <v>1</v>
      </c>
      <c r="F59" s="5">
        <f>SUM(C59:E59)</f>
        <v>1</v>
      </c>
    </row>
    <row r="60" spans="2:6" x14ac:dyDescent="0.25">
      <c r="B60" t="s">
        <v>15</v>
      </c>
      <c r="D60">
        <v>2</v>
      </c>
      <c r="E60">
        <v>2</v>
      </c>
      <c r="F60" s="5">
        <f>SUM(C60:E60)</f>
        <v>4</v>
      </c>
    </row>
    <row r="61" spans="2:6" x14ac:dyDescent="0.25">
      <c r="B61" t="s">
        <v>8</v>
      </c>
      <c r="C61">
        <v>1</v>
      </c>
      <c r="D61">
        <v>13</v>
      </c>
      <c r="E61">
        <v>2</v>
      </c>
      <c r="F61" s="5">
        <f>SUM(C61:E61)</f>
        <v>16</v>
      </c>
    </row>
    <row r="62" spans="2:6" x14ac:dyDescent="0.25">
      <c r="B62" t="s">
        <v>18</v>
      </c>
      <c r="C62">
        <v>54</v>
      </c>
      <c r="D62">
        <v>96</v>
      </c>
      <c r="E62">
        <v>98</v>
      </c>
      <c r="F62" s="5">
        <f>SUM(C62:E62)</f>
        <v>248</v>
      </c>
    </row>
    <row r="63" spans="2:6" ht="15.75" thickBot="1" x14ac:dyDescent="0.3">
      <c r="B63" s="3" t="s">
        <v>9</v>
      </c>
      <c r="C63" s="4">
        <f>SUM(C59:C62)</f>
        <v>55</v>
      </c>
      <c r="D63" s="4">
        <f>SUM(D59:D62)</f>
        <v>112</v>
      </c>
      <c r="E63" s="4">
        <f>SUM(E59:E62)</f>
        <v>102</v>
      </c>
      <c r="F63" s="6">
        <f>SUM(C63:E63)</f>
        <v>269</v>
      </c>
    </row>
    <row r="64" spans="2:6" ht="15.75" thickTop="1" x14ac:dyDescent="0.25">
      <c r="B64" t="s">
        <v>30</v>
      </c>
    </row>
    <row r="65" spans="2:6" x14ac:dyDescent="0.25">
      <c r="B65" t="s">
        <v>11</v>
      </c>
      <c r="C65">
        <v>38</v>
      </c>
      <c r="D65">
        <v>53</v>
      </c>
      <c r="E65">
        <v>88</v>
      </c>
      <c r="F65" s="5">
        <f t="shared" ref="F65:F70" si="3">SUM(C65:E65)</f>
        <v>179</v>
      </c>
    </row>
    <row r="66" spans="2:6" x14ac:dyDescent="0.25">
      <c r="B66" t="s">
        <v>13</v>
      </c>
      <c r="D66">
        <v>10</v>
      </c>
      <c r="F66" s="5">
        <f t="shared" si="3"/>
        <v>10</v>
      </c>
    </row>
    <row r="67" spans="2:6" x14ac:dyDescent="0.25">
      <c r="B67" t="s">
        <v>15</v>
      </c>
      <c r="D67">
        <v>4</v>
      </c>
      <c r="E67">
        <v>8</v>
      </c>
      <c r="F67" s="5">
        <f t="shared" si="3"/>
        <v>12</v>
      </c>
    </row>
    <row r="68" spans="2:6" x14ac:dyDescent="0.25">
      <c r="B68" t="s">
        <v>8</v>
      </c>
      <c r="C68">
        <v>1</v>
      </c>
      <c r="D68">
        <v>5</v>
      </c>
      <c r="E68">
        <v>0</v>
      </c>
      <c r="F68" s="5">
        <f t="shared" si="3"/>
        <v>6</v>
      </c>
    </row>
    <row r="69" spans="2:6" x14ac:dyDescent="0.25">
      <c r="B69" t="s">
        <v>18</v>
      </c>
      <c r="D69">
        <v>10</v>
      </c>
      <c r="E69">
        <v>16</v>
      </c>
      <c r="F69" s="5">
        <f t="shared" si="3"/>
        <v>26</v>
      </c>
    </row>
    <row r="70" spans="2:6" ht="15.75" thickBot="1" x14ac:dyDescent="0.3">
      <c r="B70" s="3" t="s">
        <v>9</v>
      </c>
      <c r="C70" s="4">
        <f>SUM(C65:C69)</f>
        <v>39</v>
      </c>
      <c r="D70" s="4">
        <f>SUM(D65:D69)</f>
        <v>82</v>
      </c>
      <c r="E70" s="4">
        <f>SUM(E65:E69)</f>
        <v>112</v>
      </c>
      <c r="F70" s="6">
        <f t="shared" si="3"/>
        <v>233</v>
      </c>
    </row>
    <row r="71" spans="2:6" ht="15.75" thickTop="1" x14ac:dyDescent="0.25">
      <c r="B71" s="1" t="s">
        <v>31</v>
      </c>
    </row>
    <row r="72" spans="2:6" x14ac:dyDescent="0.25">
      <c r="B72" t="s">
        <v>11</v>
      </c>
      <c r="C72">
        <v>341</v>
      </c>
      <c r="D72">
        <v>398</v>
      </c>
      <c r="E72">
        <v>327</v>
      </c>
      <c r="F72" s="5">
        <f t="shared" ref="F72:F77" si="4">SUM(C72:E72)</f>
        <v>1066</v>
      </c>
    </row>
    <row r="73" spans="2:6" x14ac:dyDescent="0.25">
      <c r="B73" t="s">
        <v>14</v>
      </c>
      <c r="C73">
        <v>50</v>
      </c>
      <c r="F73" s="5">
        <f t="shared" si="4"/>
        <v>50</v>
      </c>
    </row>
    <row r="74" spans="2:6" x14ac:dyDescent="0.25">
      <c r="B74" t="s">
        <v>16</v>
      </c>
      <c r="C74">
        <v>47</v>
      </c>
      <c r="D74">
        <v>35</v>
      </c>
      <c r="E74">
        <v>2</v>
      </c>
      <c r="F74" s="5">
        <f t="shared" si="4"/>
        <v>84</v>
      </c>
    </row>
    <row r="75" spans="2:6" x14ac:dyDescent="0.25">
      <c r="B75" t="s">
        <v>17</v>
      </c>
      <c r="C75">
        <v>612</v>
      </c>
      <c r="D75">
        <v>217</v>
      </c>
      <c r="E75">
        <v>75</v>
      </c>
      <c r="F75" s="5">
        <f t="shared" si="4"/>
        <v>904</v>
      </c>
    </row>
    <row r="76" spans="2:6" x14ac:dyDescent="0.25">
      <c r="B76" t="s">
        <v>8</v>
      </c>
      <c r="C76" s="5">
        <v>5494</v>
      </c>
      <c r="D76" s="5">
        <v>5767</v>
      </c>
      <c r="E76" s="5">
        <v>6607</v>
      </c>
      <c r="F76" s="5">
        <f t="shared" si="4"/>
        <v>17868</v>
      </c>
    </row>
    <row r="77" spans="2:6" ht="15.75" thickBot="1" x14ac:dyDescent="0.3">
      <c r="B77" s="3" t="s">
        <v>9</v>
      </c>
      <c r="C77" s="6">
        <f>SUM(C72:C76)</f>
        <v>6544</v>
      </c>
      <c r="D77" s="6">
        <f>SUM(D72:D76)</f>
        <v>6417</v>
      </c>
      <c r="E77" s="6">
        <f>SUM(E72:E76)</f>
        <v>7011</v>
      </c>
      <c r="F77" s="6">
        <f t="shared" si="4"/>
        <v>19972</v>
      </c>
    </row>
    <row r="78" spans="2:6" ht="15.75" thickTop="1" x14ac:dyDescent="0.25">
      <c r="B78" s="1" t="s">
        <v>32</v>
      </c>
    </row>
    <row r="79" spans="2:6" x14ac:dyDescent="0.25">
      <c r="B79" t="s">
        <v>8</v>
      </c>
      <c r="C79">
        <v>2</v>
      </c>
      <c r="D79">
        <v>0</v>
      </c>
      <c r="F79" s="5">
        <f>SUM(C79:E79)</f>
        <v>2</v>
      </c>
    </row>
    <row r="80" spans="2:6" ht="15.75" thickBot="1" x14ac:dyDescent="0.3">
      <c r="B80" s="3" t="s">
        <v>9</v>
      </c>
      <c r="C80" s="4">
        <f>SUM(C79)</f>
        <v>2</v>
      </c>
      <c r="D80" s="4">
        <f>SUM(D79)</f>
        <v>0</v>
      </c>
      <c r="E80" s="4"/>
      <c r="F80" s="6">
        <f>SUM(C80:E80)</f>
        <v>2</v>
      </c>
    </row>
    <row r="81" spans="2:6" ht="15.75" thickTop="1" x14ac:dyDescent="0.25">
      <c r="B81" s="1" t="s">
        <v>33</v>
      </c>
    </row>
    <row r="82" spans="2:6" x14ac:dyDescent="0.25">
      <c r="B82" t="s">
        <v>21</v>
      </c>
      <c r="C82" s="5">
        <v>17916</v>
      </c>
      <c r="D82" s="5">
        <v>18384</v>
      </c>
      <c r="E82" s="5">
        <v>20797</v>
      </c>
      <c r="F82" s="5">
        <f t="shared" ref="F82:F89" si="5">SUM(C82:E82)</f>
        <v>57097</v>
      </c>
    </row>
    <row r="83" spans="2:6" x14ac:dyDescent="0.25">
      <c r="B83" t="s">
        <v>34</v>
      </c>
      <c r="D83">
        <v>13</v>
      </c>
      <c r="F83">
        <f t="shared" si="5"/>
        <v>13</v>
      </c>
    </row>
    <row r="84" spans="2:6" x14ac:dyDescent="0.25">
      <c r="B84" t="s">
        <v>14</v>
      </c>
      <c r="C84">
        <v>264</v>
      </c>
      <c r="D84">
        <v>156</v>
      </c>
      <c r="E84">
        <v>351</v>
      </c>
      <c r="F84">
        <f t="shared" si="5"/>
        <v>771</v>
      </c>
    </row>
    <row r="85" spans="2:6" x14ac:dyDescent="0.25">
      <c r="B85" t="s">
        <v>15</v>
      </c>
      <c r="C85">
        <v>2</v>
      </c>
      <c r="F85">
        <f t="shared" si="5"/>
        <v>2</v>
      </c>
    </row>
    <row r="86" spans="2:6" x14ac:dyDescent="0.25">
      <c r="B86" t="s">
        <v>16</v>
      </c>
      <c r="C86">
        <v>29</v>
      </c>
      <c r="F86">
        <f t="shared" si="5"/>
        <v>29</v>
      </c>
    </row>
    <row r="87" spans="2:6" x14ac:dyDescent="0.25">
      <c r="B87" t="s">
        <v>17</v>
      </c>
      <c r="E87">
        <v>29</v>
      </c>
      <c r="F87">
        <f t="shared" si="5"/>
        <v>29</v>
      </c>
    </row>
    <row r="88" spans="2:6" x14ac:dyDescent="0.25">
      <c r="B88" t="s">
        <v>8</v>
      </c>
      <c r="C88" s="5">
        <v>1353</v>
      </c>
      <c r="D88">
        <v>983</v>
      </c>
      <c r="E88">
        <v>994</v>
      </c>
      <c r="F88" s="5">
        <f t="shared" si="5"/>
        <v>3330</v>
      </c>
    </row>
    <row r="89" spans="2:6" ht="15.75" thickBot="1" x14ac:dyDescent="0.3">
      <c r="B89" s="3" t="s">
        <v>9</v>
      </c>
      <c r="C89" s="6">
        <f>SUM(C82:C88)</f>
        <v>19564</v>
      </c>
      <c r="D89" s="6">
        <f>SUM(D82:D88)</f>
        <v>19536</v>
      </c>
      <c r="E89" s="6">
        <f>SUM(E82:E88)</f>
        <v>22171</v>
      </c>
      <c r="F89" s="6">
        <f t="shared" si="5"/>
        <v>61271</v>
      </c>
    </row>
    <row r="90" spans="2:6" ht="15.75" thickTop="1" x14ac:dyDescent="0.25">
      <c r="B90" s="1" t="s">
        <v>35</v>
      </c>
    </row>
    <row r="91" spans="2:6" x14ac:dyDescent="0.25">
      <c r="B91" t="s">
        <v>21</v>
      </c>
      <c r="C91" s="5"/>
      <c r="D91" s="5">
        <v>51</v>
      </c>
      <c r="E91" s="5">
        <v>31</v>
      </c>
      <c r="F91" s="5">
        <f>SUM(C91:E91)</f>
        <v>82</v>
      </c>
    </row>
    <row r="92" spans="2:6" x14ac:dyDescent="0.25">
      <c r="B92" t="s">
        <v>13</v>
      </c>
      <c r="C92" s="5"/>
      <c r="D92" s="5"/>
      <c r="E92" s="5">
        <v>7</v>
      </c>
      <c r="F92" s="5">
        <f>SUM(C92:E92)</f>
        <v>7</v>
      </c>
    </row>
    <row r="93" spans="2:6" x14ac:dyDescent="0.25">
      <c r="B93" t="s">
        <v>15</v>
      </c>
      <c r="C93" s="5">
        <v>314</v>
      </c>
      <c r="D93" s="5">
        <v>398</v>
      </c>
      <c r="E93" s="5">
        <v>483</v>
      </c>
      <c r="F93" s="5">
        <f>SUM(C93:E93)</f>
        <v>1195</v>
      </c>
    </row>
    <row r="94" spans="2:6" x14ac:dyDescent="0.25">
      <c r="B94" t="s">
        <v>8</v>
      </c>
      <c r="C94" s="5">
        <v>149</v>
      </c>
      <c r="D94" s="5">
        <v>210</v>
      </c>
      <c r="E94" s="5">
        <v>182</v>
      </c>
      <c r="F94" s="5">
        <f>SUM(C94:E94)</f>
        <v>541</v>
      </c>
    </row>
    <row r="95" spans="2:6" ht="15.75" thickBot="1" x14ac:dyDescent="0.3">
      <c r="B95" s="3" t="s">
        <v>9</v>
      </c>
      <c r="C95" s="6">
        <f>SUM(C91:C94)</f>
        <v>463</v>
      </c>
      <c r="D95" s="6">
        <f>SUM(D91:D94)</f>
        <v>659</v>
      </c>
      <c r="E95" s="6">
        <f>SUM(E91:E94)</f>
        <v>703</v>
      </c>
      <c r="F95" s="6">
        <f>SUM(C95:E95)</f>
        <v>1825</v>
      </c>
    </row>
    <row r="96" spans="2:6" ht="15.75" thickTop="1" x14ac:dyDescent="0.25">
      <c r="B96" s="1" t="s">
        <v>36</v>
      </c>
    </row>
    <row r="97" spans="2:6" x14ac:dyDescent="0.25">
      <c r="B97" t="s">
        <v>21</v>
      </c>
      <c r="E97">
        <v>2</v>
      </c>
      <c r="F97" s="5">
        <f>SUM(C97:E97)</f>
        <v>2</v>
      </c>
    </row>
    <row r="98" spans="2:6" x14ac:dyDescent="0.25">
      <c r="B98" t="s">
        <v>15</v>
      </c>
      <c r="C98">
        <v>320</v>
      </c>
      <c r="D98">
        <v>431</v>
      </c>
      <c r="E98">
        <v>521</v>
      </c>
      <c r="F98" s="5">
        <f>SUM(C98:E98)</f>
        <v>1272</v>
      </c>
    </row>
    <row r="99" spans="2:6" x14ac:dyDescent="0.25">
      <c r="B99" t="s">
        <v>8</v>
      </c>
      <c r="C99">
        <v>232</v>
      </c>
      <c r="D99">
        <v>154</v>
      </c>
      <c r="E99">
        <v>119</v>
      </c>
      <c r="F99" s="5">
        <f>SUM(C99:E99)</f>
        <v>505</v>
      </c>
    </row>
    <row r="100" spans="2:6" ht="15.75" thickBot="1" x14ac:dyDescent="0.3">
      <c r="B100" s="3" t="s">
        <v>9</v>
      </c>
      <c r="C100" s="4">
        <f>SUM(C97:C99)</f>
        <v>552</v>
      </c>
      <c r="D100" s="4">
        <f>SUM(D97:D99)</f>
        <v>585</v>
      </c>
      <c r="E100" s="4">
        <f>SUM(E97:E99)</f>
        <v>642</v>
      </c>
      <c r="F100" s="6">
        <f>SUM(C100:E100)</f>
        <v>1779</v>
      </c>
    </row>
    <row r="101" spans="2:6" ht="15.75" thickTop="1" x14ac:dyDescent="0.25">
      <c r="B101" s="1" t="s">
        <v>37</v>
      </c>
    </row>
    <row r="102" spans="2:6" x14ac:dyDescent="0.25">
      <c r="B102" t="s">
        <v>14</v>
      </c>
      <c r="E102">
        <v>5</v>
      </c>
      <c r="F102" s="5">
        <f>SUM(C102:E102)</f>
        <v>5</v>
      </c>
    </row>
    <row r="103" spans="2:6" x14ac:dyDescent="0.25">
      <c r="B103" t="s">
        <v>15</v>
      </c>
      <c r="D103">
        <v>12</v>
      </c>
      <c r="F103" s="5">
        <f>SUM(C103:E103)</f>
        <v>12</v>
      </c>
    </row>
    <row r="104" spans="2:6" x14ac:dyDescent="0.25">
      <c r="B104" t="s">
        <v>8</v>
      </c>
      <c r="C104" s="5">
        <v>1106</v>
      </c>
      <c r="D104">
        <v>726</v>
      </c>
      <c r="E104">
        <v>976</v>
      </c>
      <c r="F104" s="5">
        <f>SUM(C104:E104)</f>
        <v>2808</v>
      </c>
    </row>
    <row r="105" spans="2:6" ht="15.75" thickBot="1" x14ac:dyDescent="0.3">
      <c r="B105" s="3" t="s">
        <v>9</v>
      </c>
      <c r="C105" s="6">
        <f>SUM(C102:C104)</f>
        <v>1106</v>
      </c>
      <c r="D105" s="4">
        <f>SUM(D102:D104)</f>
        <v>738</v>
      </c>
      <c r="E105" s="4">
        <f>SUM(E102:E104)</f>
        <v>981</v>
      </c>
      <c r="F105" s="6">
        <f>SUM(C105:E105)</f>
        <v>2825</v>
      </c>
    </row>
    <row r="106" spans="2:6" ht="15.75" thickTop="1" x14ac:dyDescent="0.25">
      <c r="B106" s="1" t="s">
        <v>38</v>
      </c>
    </row>
    <row r="107" spans="2:6" x14ac:dyDescent="0.25">
      <c r="B107" t="s">
        <v>11</v>
      </c>
      <c r="C107" s="5">
        <v>3648</v>
      </c>
      <c r="D107" s="5">
        <v>135</v>
      </c>
      <c r="E107" s="5">
        <v>114</v>
      </c>
      <c r="F107" s="5">
        <f t="shared" ref="F107:F118" si="6">SUM(C107:E107)</f>
        <v>3897</v>
      </c>
    </row>
    <row r="108" spans="2:6" x14ac:dyDescent="0.25">
      <c r="B108" t="s">
        <v>39</v>
      </c>
      <c r="C108" s="5">
        <v>24</v>
      </c>
      <c r="D108" s="5">
        <v>5</v>
      </c>
      <c r="E108" s="5">
        <v>16</v>
      </c>
      <c r="F108" s="5">
        <f t="shared" si="6"/>
        <v>45</v>
      </c>
    </row>
    <row r="109" spans="2:6" x14ac:dyDescent="0.25">
      <c r="B109" t="s">
        <v>26</v>
      </c>
      <c r="C109" s="5"/>
      <c r="D109" s="5">
        <v>16</v>
      </c>
      <c r="E109" s="5"/>
      <c r="F109" s="5">
        <f t="shared" si="6"/>
        <v>16</v>
      </c>
    </row>
    <row r="110" spans="2:6" x14ac:dyDescent="0.25">
      <c r="B110" t="s">
        <v>40</v>
      </c>
      <c r="C110" s="5"/>
      <c r="D110" s="5">
        <v>21</v>
      </c>
      <c r="E110" s="5">
        <v>21</v>
      </c>
      <c r="F110" s="5">
        <f t="shared" si="6"/>
        <v>42</v>
      </c>
    </row>
    <row r="111" spans="2:6" x14ac:dyDescent="0.25">
      <c r="B111" t="s">
        <v>41</v>
      </c>
      <c r="C111" s="5">
        <v>2250</v>
      </c>
      <c r="D111" s="5">
        <v>4907</v>
      </c>
      <c r="E111" s="5">
        <v>4270</v>
      </c>
      <c r="F111" s="5">
        <f t="shared" si="6"/>
        <v>11427</v>
      </c>
    </row>
    <row r="112" spans="2:6" x14ac:dyDescent="0.25">
      <c r="B112" t="s">
        <v>12</v>
      </c>
      <c r="C112" s="5"/>
      <c r="D112" s="5"/>
      <c r="E112" s="5">
        <v>8</v>
      </c>
      <c r="F112" s="5">
        <f t="shared" si="6"/>
        <v>8</v>
      </c>
    </row>
    <row r="113" spans="2:6" x14ac:dyDescent="0.25">
      <c r="B113" t="s">
        <v>13</v>
      </c>
      <c r="C113" s="5">
        <v>11</v>
      </c>
      <c r="D113" s="5"/>
      <c r="E113" s="5"/>
      <c r="F113" s="5">
        <f t="shared" si="6"/>
        <v>11</v>
      </c>
    </row>
    <row r="114" spans="2:6" x14ac:dyDescent="0.25">
      <c r="B114" t="s">
        <v>14</v>
      </c>
      <c r="C114" s="5"/>
      <c r="D114" s="5">
        <v>21</v>
      </c>
      <c r="E114" s="5"/>
      <c r="F114" s="5">
        <f t="shared" si="6"/>
        <v>21</v>
      </c>
    </row>
    <row r="115" spans="2:6" x14ac:dyDescent="0.25">
      <c r="B115" t="s">
        <v>15</v>
      </c>
      <c r="C115" s="5">
        <v>2652</v>
      </c>
      <c r="D115" s="5">
        <v>2431</v>
      </c>
      <c r="E115" s="5">
        <v>3614</v>
      </c>
      <c r="F115" s="5">
        <f t="shared" si="6"/>
        <v>8697</v>
      </c>
    </row>
    <row r="116" spans="2:6" x14ac:dyDescent="0.25">
      <c r="B116" t="s">
        <v>8</v>
      </c>
      <c r="C116" s="5"/>
      <c r="D116" s="5"/>
      <c r="E116" s="5">
        <v>6</v>
      </c>
      <c r="F116" s="5">
        <f t="shared" si="6"/>
        <v>6</v>
      </c>
    </row>
    <row r="117" spans="2:6" x14ac:dyDescent="0.25">
      <c r="B117" t="s">
        <v>18</v>
      </c>
      <c r="C117" s="5">
        <v>12</v>
      </c>
      <c r="D117" s="5"/>
      <c r="E117" s="5"/>
      <c r="F117" s="5">
        <f t="shared" si="6"/>
        <v>12</v>
      </c>
    </row>
    <row r="118" spans="2:6" ht="15.75" thickBot="1" x14ac:dyDescent="0.3">
      <c r="B118" s="3" t="s">
        <v>9</v>
      </c>
      <c r="C118" s="6">
        <f>SUM(C107:C117)</f>
        <v>8597</v>
      </c>
      <c r="D118" s="6">
        <f>SUM(D107:D117)</f>
        <v>7536</v>
      </c>
      <c r="E118" s="6">
        <f>SUM(E107:E117)</f>
        <v>8049</v>
      </c>
      <c r="F118" s="6">
        <f t="shared" si="6"/>
        <v>24182</v>
      </c>
    </row>
    <row r="119" spans="2:6" ht="15.75" thickTop="1" x14ac:dyDescent="0.25">
      <c r="B119" t="s">
        <v>42</v>
      </c>
    </row>
    <row r="120" spans="2:6" x14ac:dyDescent="0.25">
      <c r="B120" t="s">
        <v>8</v>
      </c>
      <c r="C120">
        <v>26</v>
      </c>
      <c r="D120">
        <v>20</v>
      </c>
      <c r="E120">
        <v>29</v>
      </c>
      <c r="F120" s="5">
        <f>SUM(C120:E120)</f>
        <v>75</v>
      </c>
    </row>
    <row r="121" spans="2:6" ht="15.75" thickBot="1" x14ac:dyDescent="0.3">
      <c r="B121" s="3" t="s">
        <v>9</v>
      </c>
      <c r="C121" s="4">
        <v>26</v>
      </c>
      <c r="D121" s="4">
        <v>20</v>
      </c>
      <c r="E121" s="4">
        <v>29</v>
      </c>
      <c r="F121" s="4">
        <f>SUM(C121:E121)</f>
        <v>75</v>
      </c>
    </row>
    <row r="122" spans="2:6" ht="15.75" thickTop="1" x14ac:dyDescent="0.25">
      <c r="B122" s="1" t="s">
        <v>43</v>
      </c>
    </row>
    <row r="123" spans="2:6" x14ac:dyDescent="0.25">
      <c r="B123" t="s">
        <v>15</v>
      </c>
      <c r="C123" s="5">
        <v>2101</v>
      </c>
      <c r="D123" s="5">
        <v>2448</v>
      </c>
      <c r="E123" s="5">
        <v>2179</v>
      </c>
      <c r="F123" s="5">
        <f>SUM(C123:E123)</f>
        <v>6728</v>
      </c>
    </row>
    <row r="124" spans="2:6" x14ac:dyDescent="0.25">
      <c r="B124" t="s">
        <v>8</v>
      </c>
      <c r="C124">
        <v>67</v>
      </c>
      <c r="D124">
        <v>94</v>
      </c>
      <c r="E124">
        <v>80</v>
      </c>
      <c r="F124">
        <f>SUM(C124:E124)</f>
        <v>241</v>
      </c>
    </row>
    <row r="125" spans="2:6" ht="15.75" thickBot="1" x14ac:dyDescent="0.3">
      <c r="B125" s="3" t="s">
        <v>9</v>
      </c>
      <c r="C125" s="6">
        <f>SUM(C123:C124)</f>
        <v>2168</v>
      </c>
      <c r="D125" s="6">
        <f>SUM(D123:D124)</f>
        <v>2542</v>
      </c>
      <c r="E125" s="6">
        <f>SUM(E123:E124)</f>
        <v>2259</v>
      </c>
      <c r="F125" s="6">
        <f>SUM(C125:E125)</f>
        <v>6969</v>
      </c>
    </row>
    <row r="126" spans="2:6" ht="15.75" thickTop="1" x14ac:dyDescent="0.25">
      <c r="B126" s="1" t="s">
        <v>44</v>
      </c>
    </row>
    <row r="127" spans="2:6" x14ac:dyDescent="0.25">
      <c r="B127" t="s">
        <v>11</v>
      </c>
      <c r="C127">
        <v>11</v>
      </c>
      <c r="E127">
        <v>1</v>
      </c>
      <c r="F127">
        <f t="shared" ref="F127:F133" si="7">SUM(C127:E127)</f>
        <v>12</v>
      </c>
    </row>
    <row r="128" spans="2:6" x14ac:dyDescent="0.25">
      <c r="B128" t="s">
        <v>13</v>
      </c>
      <c r="C128">
        <v>16</v>
      </c>
      <c r="D128">
        <v>31</v>
      </c>
      <c r="E128">
        <v>79</v>
      </c>
      <c r="F128">
        <f t="shared" si="7"/>
        <v>126</v>
      </c>
    </row>
    <row r="129" spans="2:6" x14ac:dyDescent="0.25">
      <c r="B129" t="s">
        <v>15</v>
      </c>
      <c r="C129">
        <v>6</v>
      </c>
      <c r="E129">
        <v>19</v>
      </c>
      <c r="F129">
        <f t="shared" si="7"/>
        <v>25</v>
      </c>
    </row>
    <row r="130" spans="2:6" x14ac:dyDescent="0.25">
      <c r="B130" t="s">
        <v>16</v>
      </c>
      <c r="D130">
        <v>1</v>
      </c>
      <c r="F130">
        <f t="shared" si="7"/>
        <v>1</v>
      </c>
    </row>
    <row r="131" spans="2:6" x14ac:dyDescent="0.25">
      <c r="B131" t="s">
        <v>8</v>
      </c>
      <c r="C131">
        <v>78</v>
      </c>
      <c r="D131">
        <v>17</v>
      </c>
      <c r="E131">
        <v>2</v>
      </c>
      <c r="F131">
        <f t="shared" si="7"/>
        <v>97</v>
      </c>
    </row>
    <row r="132" spans="2:6" x14ac:dyDescent="0.25">
      <c r="B132" t="s">
        <v>18</v>
      </c>
      <c r="D132">
        <v>1</v>
      </c>
      <c r="F132">
        <f t="shared" si="7"/>
        <v>1</v>
      </c>
    </row>
    <row r="133" spans="2:6" ht="15.75" thickBot="1" x14ac:dyDescent="0.3">
      <c r="B133" s="3" t="s">
        <v>9</v>
      </c>
      <c r="C133" s="4">
        <f>SUM(C127:C132)</f>
        <v>111</v>
      </c>
      <c r="D133" s="4">
        <f>SUM(D127:D132)</f>
        <v>50</v>
      </c>
      <c r="E133" s="4">
        <f>SUM(E127:E132)</f>
        <v>101</v>
      </c>
      <c r="F133" s="4">
        <f t="shared" si="7"/>
        <v>262</v>
      </c>
    </row>
    <row r="134" spans="2:6" ht="15.75" thickTop="1" x14ac:dyDescent="0.25">
      <c r="B134" s="1" t="s">
        <v>45</v>
      </c>
    </row>
    <row r="135" spans="2:6" x14ac:dyDescent="0.25">
      <c r="B135" t="s">
        <v>8</v>
      </c>
      <c r="C135">
        <v>1</v>
      </c>
      <c r="F135">
        <f>SUM(C135:E135)</f>
        <v>1</v>
      </c>
    </row>
    <row r="136" spans="2:6" ht="15.75" thickBot="1" x14ac:dyDescent="0.3">
      <c r="B136" s="3" t="s">
        <v>9</v>
      </c>
      <c r="C136" s="4">
        <v>1</v>
      </c>
      <c r="D136" s="4"/>
      <c r="E136" s="4"/>
      <c r="F136" s="4">
        <f>SUM(C136:E136)</f>
        <v>1</v>
      </c>
    </row>
    <row r="137" spans="2:6" ht="15.75" thickTop="1" x14ac:dyDescent="0.25">
      <c r="B137" s="1" t="s">
        <v>46</v>
      </c>
    </row>
    <row r="138" spans="2:6" x14ac:dyDescent="0.25">
      <c r="B138" t="s">
        <v>21</v>
      </c>
      <c r="C138" s="5">
        <v>45</v>
      </c>
      <c r="D138" s="5">
        <v>55</v>
      </c>
      <c r="E138" s="5">
        <v>94</v>
      </c>
      <c r="F138" s="5">
        <f t="shared" ref="F138:F144" si="8">SUM(C138:E138)</f>
        <v>194</v>
      </c>
    </row>
    <row r="139" spans="2:6" x14ac:dyDescent="0.25">
      <c r="B139" t="s">
        <v>12</v>
      </c>
      <c r="C139" s="5"/>
      <c r="D139" s="5"/>
      <c r="E139" s="5">
        <v>16</v>
      </c>
      <c r="F139" s="5">
        <f t="shared" si="8"/>
        <v>16</v>
      </c>
    </row>
    <row r="140" spans="2:6" x14ac:dyDescent="0.25">
      <c r="B140" t="s">
        <v>13</v>
      </c>
      <c r="C140" s="5">
        <v>270</v>
      </c>
      <c r="D140" s="5">
        <v>346</v>
      </c>
      <c r="E140" s="5">
        <v>359</v>
      </c>
      <c r="F140" s="5">
        <f t="shared" si="8"/>
        <v>975</v>
      </c>
    </row>
    <row r="141" spans="2:6" x14ac:dyDescent="0.25">
      <c r="B141" t="s">
        <v>15</v>
      </c>
      <c r="C141" s="5">
        <v>970</v>
      </c>
      <c r="D141" s="5">
        <v>713</v>
      </c>
      <c r="E141" s="5">
        <v>1047</v>
      </c>
      <c r="F141" s="5">
        <f t="shared" si="8"/>
        <v>2730</v>
      </c>
    </row>
    <row r="142" spans="2:6" x14ac:dyDescent="0.25">
      <c r="B142" t="s">
        <v>8</v>
      </c>
      <c r="C142" s="5">
        <v>21</v>
      </c>
      <c r="D142" s="5">
        <v>2</v>
      </c>
      <c r="E142" s="5">
        <v>0</v>
      </c>
      <c r="F142" s="5">
        <f t="shared" si="8"/>
        <v>23</v>
      </c>
    </row>
    <row r="143" spans="2:6" x14ac:dyDescent="0.25">
      <c r="B143" t="s">
        <v>18</v>
      </c>
      <c r="C143" s="5"/>
      <c r="D143" s="5">
        <v>15</v>
      </c>
      <c r="E143" s="5"/>
      <c r="F143" s="5">
        <f t="shared" si="8"/>
        <v>15</v>
      </c>
    </row>
    <row r="144" spans="2:6" ht="15.75" thickBot="1" x14ac:dyDescent="0.3">
      <c r="B144" s="3" t="s">
        <v>9</v>
      </c>
      <c r="C144" s="6">
        <f>SUM(C138:C143)</f>
        <v>1306</v>
      </c>
      <c r="D144" s="6">
        <f>SUM(D138:D143)</f>
        <v>1131</v>
      </c>
      <c r="E144" s="6">
        <f>SUM(E138:E143)</f>
        <v>1516</v>
      </c>
      <c r="F144" s="6">
        <f t="shared" si="8"/>
        <v>3953</v>
      </c>
    </row>
    <row r="145" spans="2:6" ht="15.75" thickTop="1" x14ac:dyDescent="0.25">
      <c r="B145" s="1" t="s">
        <v>47</v>
      </c>
    </row>
    <row r="146" spans="2:6" x14ac:dyDescent="0.25">
      <c r="B146" t="s">
        <v>8</v>
      </c>
      <c r="C146">
        <v>0</v>
      </c>
      <c r="D146">
        <v>1</v>
      </c>
      <c r="E146">
        <v>5</v>
      </c>
      <c r="F146" s="5">
        <f>SUM(C146:E146)</f>
        <v>6</v>
      </c>
    </row>
    <row r="147" spans="2:6" ht="15.75" thickBot="1" x14ac:dyDescent="0.3">
      <c r="B147" s="3" t="s">
        <v>9</v>
      </c>
      <c r="C147" s="4">
        <v>0</v>
      </c>
      <c r="D147" s="4">
        <v>1</v>
      </c>
      <c r="E147" s="4">
        <v>5</v>
      </c>
      <c r="F147" s="4">
        <f>SUM(C147:E147)</f>
        <v>6</v>
      </c>
    </row>
    <row r="148" spans="2:6" ht="15.75" thickTop="1" x14ac:dyDescent="0.25">
      <c r="B148" s="1" t="s">
        <v>48</v>
      </c>
    </row>
    <row r="149" spans="2:6" x14ac:dyDescent="0.25">
      <c r="B149" t="s">
        <v>11</v>
      </c>
      <c r="C149" s="5"/>
      <c r="D149" s="5">
        <v>7</v>
      </c>
      <c r="E149" s="5"/>
      <c r="F149" s="5">
        <f>SUM(C149:E149)</f>
        <v>7</v>
      </c>
    </row>
    <row r="150" spans="2:6" x14ac:dyDescent="0.25">
      <c r="B150" t="s">
        <v>15</v>
      </c>
      <c r="C150" s="5">
        <v>998</v>
      </c>
      <c r="D150" s="5">
        <v>935</v>
      </c>
      <c r="E150" s="5">
        <v>1222</v>
      </c>
      <c r="F150" s="5">
        <f>SUM(C150:E150)</f>
        <v>3155</v>
      </c>
    </row>
    <row r="151" spans="2:6" x14ac:dyDescent="0.25">
      <c r="B151" t="s">
        <v>8</v>
      </c>
      <c r="C151" s="5">
        <v>1266</v>
      </c>
      <c r="D151" s="5">
        <v>876</v>
      </c>
      <c r="E151" s="5">
        <v>990</v>
      </c>
      <c r="F151" s="5">
        <f>SUM(C151:E151)</f>
        <v>3132</v>
      </c>
    </row>
    <row r="152" spans="2:6" ht="15.75" thickBot="1" x14ac:dyDescent="0.3">
      <c r="B152" s="3" t="s">
        <v>9</v>
      </c>
      <c r="C152" s="6">
        <f>SUM(C149:C151)</f>
        <v>2264</v>
      </c>
      <c r="D152" s="6">
        <f>SUM(D149:D151)</f>
        <v>1818</v>
      </c>
      <c r="E152" s="6">
        <f>SUM(E149:E151)</f>
        <v>2212</v>
      </c>
      <c r="F152" s="6">
        <f>SUM(C152:E152)</f>
        <v>6294</v>
      </c>
    </row>
    <row r="153" spans="2:6" ht="15.75" thickTop="1" x14ac:dyDescent="0.25">
      <c r="B153" s="1" t="s">
        <v>49</v>
      </c>
    </row>
    <row r="154" spans="2:6" x14ac:dyDescent="0.25">
      <c r="B154" t="s">
        <v>14</v>
      </c>
      <c r="E154">
        <v>2</v>
      </c>
      <c r="F154" s="5">
        <f>SUM(C154:E154)</f>
        <v>2</v>
      </c>
    </row>
    <row r="155" spans="2:6" x14ac:dyDescent="0.25">
      <c r="B155" t="s">
        <v>8</v>
      </c>
      <c r="C155">
        <v>111</v>
      </c>
      <c r="D155">
        <v>108</v>
      </c>
      <c r="E155">
        <v>123</v>
      </c>
      <c r="F155" s="5">
        <f>SUM(C155:E155)</f>
        <v>342</v>
      </c>
    </row>
    <row r="156" spans="2:6" ht="15.75" thickBot="1" x14ac:dyDescent="0.3">
      <c r="B156" s="3" t="s">
        <v>9</v>
      </c>
      <c r="C156" s="4">
        <f>SUM(C154:C155)</f>
        <v>111</v>
      </c>
      <c r="D156" s="4">
        <f>SUM(D154:D155)</f>
        <v>108</v>
      </c>
      <c r="E156" s="4">
        <f>SUM(E154:E155)</f>
        <v>125</v>
      </c>
      <c r="F156" s="6">
        <f>SUM(C156:E156)</f>
        <v>344</v>
      </c>
    </row>
    <row r="157" spans="2:6" ht="15.75" thickTop="1" x14ac:dyDescent="0.25">
      <c r="B157" s="1" t="s">
        <v>50</v>
      </c>
    </row>
    <row r="158" spans="2:6" x14ac:dyDescent="0.25">
      <c r="B158" t="s">
        <v>11</v>
      </c>
      <c r="C158" s="5">
        <v>6</v>
      </c>
      <c r="D158" s="5"/>
      <c r="E158" s="5"/>
      <c r="F158" s="5">
        <f t="shared" ref="F158:F163" si="9">SUM(C158:E158)</f>
        <v>6</v>
      </c>
    </row>
    <row r="159" spans="2:6" x14ac:dyDescent="0.25">
      <c r="B159" t="s">
        <v>14</v>
      </c>
      <c r="C159" s="5"/>
      <c r="D159" s="5"/>
      <c r="E159" s="5">
        <v>0</v>
      </c>
      <c r="F159" s="5">
        <f t="shared" si="9"/>
        <v>0</v>
      </c>
    </row>
    <row r="160" spans="2:6" x14ac:dyDescent="0.25">
      <c r="B160" t="s">
        <v>15</v>
      </c>
      <c r="C160" s="5">
        <v>132</v>
      </c>
      <c r="D160" s="5">
        <v>397</v>
      </c>
      <c r="E160" s="5">
        <v>520</v>
      </c>
      <c r="F160" s="5">
        <f t="shared" si="9"/>
        <v>1049</v>
      </c>
    </row>
    <row r="161" spans="2:6" x14ac:dyDescent="0.25">
      <c r="B161" t="s">
        <v>8</v>
      </c>
      <c r="C161" s="5">
        <v>4171</v>
      </c>
      <c r="D161" s="5">
        <v>2813</v>
      </c>
      <c r="E161" s="5">
        <v>2925</v>
      </c>
      <c r="F161" s="5">
        <f t="shared" si="9"/>
        <v>9909</v>
      </c>
    </row>
    <row r="162" spans="2:6" x14ac:dyDescent="0.25">
      <c r="B162" t="s">
        <v>18</v>
      </c>
      <c r="C162" s="5"/>
      <c r="D162" s="5"/>
      <c r="E162" s="5">
        <v>2</v>
      </c>
      <c r="F162" s="5">
        <f t="shared" si="9"/>
        <v>2</v>
      </c>
    </row>
    <row r="163" spans="2:6" ht="15.75" thickBot="1" x14ac:dyDescent="0.3">
      <c r="B163" s="3" t="s">
        <v>9</v>
      </c>
      <c r="C163" s="6">
        <f>SUM(C158:C162)</f>
        <v>4309</v>
      </c>
      <c r="D163" s="6">
        <f>SUM(D158:D162)</f>
        <v>3210</v>
      </c>
      <c r="E163" s="6">
        <f>SUM(E158:E162)</f>
        <v>3447</v>
      </c>
      <c r="F163" s="6">
        <f t="shared" si="9"/>
        <v>10966</v>
      </c>
    </row>
    <row r="164" spans="2:6" ht="15.75" thickTop="1" x14ac:dyDescent="0.25">
      <c r="B164" s="1" t="s">
        <v>51</v>
      </c>
    </row>
    <row r="165" spans="2:6" x14ac:dyDescent="0.25">
      <c r="B165" t="s">
        <v>11</v>
      </c>
      <c r="C165">
        <v>14</v>
      </c>
      <c r="F165" s="5">
        <f>SUM(C165:E165)</f>
        <v>14</v>
      </c>
    </row>
    <row r="166" spans="2:6" x14ac:dyDescent="0.25">
      <c r="B166" t="s">
        <v>8</v>
      </c>
      <c r="C166">
        <v>15</v>
      </c>
      <c r="F166" s="5">
        <f>SUM(C166:E166)</f>
        <v>15</v>
      </c>
    </row>
    <row r="167" spans="2:6" ht="15.75" thickBot="1" x14ac:dyDescent="0.3">
      <c r="B167" s="3" t="s">
        <v>9</v>
      </c>
      <c r="C167" s="4">
        <f>SUM(C165:C166)</f>
        <v>29</v>
      </c>
      <c r="D167" s="4"/>
      <c r="E167" s="4"/>
      <c r="F167" s="6">
        <f>SUM(C167:E167)</f>
        <v>29</v>
      </c>
    </row>
    <row r="168" spans="2:6" ht="15.75" thickTop="1" x14ac:dyDescent="0.25">
      <c r="B168" s="1" t="s">
        <v>52</v>
      </c>
    </row>
    <row r="169" spans="2:6" x14ac:dyDescent="0.25">
      <c r="B169" t="s">
        <v>11</v>
      </c>
      <c r="C169" s="5"/>
      <c r="D169" s="5"/>
      <c r="E169" s="5">
        <v>141</v>
      </c>
      <c r="F169" s="5">
        <f t="shared" ref="F169:F178" si="10">SUM(C169:E169)</f>
        <v>141</v>
      </c>
    </row>
    <row r="170" spans="2:6" x14ac:dyDescent="0.25">
      <c r="B170" t="s">
        <v>34</v>
      </c>
      <c r="C170" s="5"/>
      <c r="D170" s="5"/>
      <c r="E170" s="5">
        <v>14</v>
      </c>
      <c r="F170" s="5">
        <f t="shared" si="10"/>
        <v>14</v>
      </c>
    </row>
    <row r="171" spans="2:6" x14ac:dyDescent="0.25">
      <c r="B171" t="s">
        <v>14</v>
      </c>
      <c r="C171" s="5"/>
      <c r="D171" s="5"/>
      <c r="E171" s="5">
        <v>83</v>
      </c>
      <c r="F171" s="5">
        <f t="shared" si="10"/>
        <v>83</v>
      </c>
    </row>
    <row r="172" spans="2:6" x14ac:dyDescent="0.25">
      <c r="B172" t="s">
        <v>16</v>
      </c>
      <c r="C172" s="5"/>
      <c r="D172" s="5"/>
      <c r="E172" s="5">
        <v>18</v>
      </c>
      <c r="F172" s="5">
        <f t="shared" si="10"/>
        <v>18</v>
      </c>
    </row>
    <row r="173" spans="2:6" x14ac:dyDescent="0.25">
      <c r="B173" t="s">
        <v>17</v>
      </c>
      <c r="C173" s="5">
        <v>2036</v>
      </c>
      <c r="D173" s="5">
        <v>1598</v>
      </c>
      <c r="E173" s="5">
        <v>1579</v>
      </c>
      <c r="F173" s="5">
        <f t="shared" si="10"/>
        <v>5213</v>
      </c>
    </row>
    <row r="174" spans="2:6" x14ac:dyDescent="0.25">
      <c r="B174" t="s">
        <v>8</v>
      </c>
      <c r="C174" s="5"/>
      <c r="D174" s="5"/>
      <c r="E174" s="5">
        <v>41</v>
      </c>
      <c r="F174" s="5">
        <f t="shared" si="10"/>
        <v>41</v>
      </c>
    </row>
    <row r="175" spans="2:6" x14ac:dyDescent="0.25">
      <c r="B175" t="s">
        <v>53</v>
      </c>
      <c r="C175" s="5">
        <v>9948</v>
      </c>
      <c r="D175" s="5">
        <v>9293</v>
      </c>
      <c r="E175" s="5">
        <v>8178</v>
      </c>
      <c r="F175" s="5">
        <f t="shared" si="10"/>
        <v>27419</v>
      </c>
    </row>
    <row r="176" spans="2:6" x14ac:dyDescent="0.25">
      <c r="B176" t="s">
        <v>54</v>
      </c>
      <c r="C176" s="5">
        <v>3129</v>
      </c>
      <c r="D176" s="5">
        <v>3757</v>
      </c>
      <c r="E176" s="5">
        <v>2274</v>
      </c>
      <c r="F176" s="5">
        <f t="shared" si="10"/>
        <v>9160</v>
      </c>
    </row>
    <row r="177" spans="2:6" x14ac:dyDescent="0.25">
      <c r="B177" t="s">
        <v>55</v>
      </c>
      <c r="C177" s="5"/>
      <c r="D177" s="5"/>
      <c r="E177" s="5">
        <v>4</v>
      </c>
      <c r="F177" s="5">
        <f t="shared" si="10"/>
        <v>4</v>
      </c>
    </row>
    <row r="178" spans="2:6" ht="15.75" thickBot="1" x14ac:dyDescent="0.3">
      <c r="B178" s="3" t="s">
        <v>9</v>
      </c>
      <c r="C178" s="6">
        <f>SUM(C169:C177)</f>
        <v>15113</v>
      </c>
      <c r="D178" s="6">
        <f>SUM(D169:D177)</f>
        <v>14648</v>
      </c>
      <c r="E178" s="6">
        <f>SUM(E169:E177)</f>
        <v>12332</v>
      </c>
      <c r="F178" s="6">
        <f t="shared" si="10"/>
        <v>42093</v>
      </c>
    </row>
    <row r="179" spans="2:6" ht="15.75" thickTop="1" x14ac:dyDescent="0.25">
      <c r="B179" s="1" t="s">
        <v>56</v>
      </c>
    </row>
    <row r="180" spans="2:6" x14ac:dyDescent="0.25">
      <c r="B180" t="s">
        <v>11</v>
      </c>
      <c r="C180" s="5">
        <v>336</v>
      </c>
      <c r="D180" s="5">
        <v>701</v>
      </c>
      <c r="E180" s="5">
        <v>1738</v>
      </c>
      <c r="F180" s="5">
        <f t="shared" ref="F180:F193" si="11">SUM(C180:E180)</f>
        <v>2775</v>
      </c>
    </row>
    <row r="181" spans="2:6" x14ac:dyDescent="0.25">
      <c r="B181" t="s">
        <v>39</v>
      </c>
      <c r="C181" s="5"/>
      <c r="D181" s="5">
        <v>7</v>
      </c>
      <c r="E181" s="5">
        <v>97</v>
      </c>
      <c r="F181" s="5">
        <f t="shared" si="11"/>
        <v>104</v>
      </c>
    </row>
    <row r="182" spans="2:6" x14ac:dyDescent="0.25">
      <c r="B182" t="s">
        <v>21</v>
      </c>
      <c r="C182" s="5">
        <v>220</v>
      </c>
      <c r="D182" s="5">
        <v>386</v>
      </c>
      <c r="E182" s="5">
        <v>208</v>
      </c>
      <c r="F182" s="5">
        <f t="shared" si="11"/>
        <v>814</v>
      </c>
    </row>
    <row r="183" spans="2:6" x14ac:dyDescent="0.25">
      <c r="B183" t="s">
        <v>26</v>
      </c>
      <c r="C183" s="5">
        <v>39</v>
      </c>
      <c r="D183" s="5">
        <v>44</v>
      </c>
      <c r="E183" s="5">
        <v>670</v>
      </c>
      <c r="F183" s="5">
        <f t="shared" si="11"/>
        <v>753</v>
      </c>
    </row>
    <row r="184" spans="2:6" x14ac:dyDescent="0.25">
      <c r="B184" t="s">
        <v>41</v>
      </c>
      <c r="C184" s="5"/>
      <c r="D184" s="5">
        <v>21</v>
      </c>
      <c r="E184" s="5">
        <v>108</v>
      </c>
      <c r="F184" s="5">
        <f t="shared" si="11"/>
        <v>129</v>
      </c>
    </row>
    <row r="185" spans="2:6" x14ac:dyDescent="0.25">
      <c r="B185" t="s">
        <v>12</v>
      </c>
      <c r="C185" s="5"/>
      <c r="D185" s="5">
        <v>3</v>
      </c>
      <c r="E185" s="5"/>
      <c r="F185" s="5">
        <f t="shared" si="11"/>
        <v>3</v>
      </c>
    </row>
    <row r="186" spans="2:6" x14ac:dyDescent="0.25">
      <c r="B186" t="s">
        <v>13</v>
      </c>
      <c r="C186" s="5">
        <v>31</v>
      </c>
      <c r="D186" s="5">
        <v>113</v>
      </c>
      <c r="E186" s="5">
        <v>137</v>
      </c>
      <c r="F186" s="5">
        <f t="shared" si="11"/>
        <v>281</v>
      </c>
    </row>
    <row r="187" spans="2:6" x14ac:dyDescent="0.25">
      <c r="B187" t="s">
        <v>14</v>
      </c>
      <c r="C187" s="5">
        <v>60</v>
      </c>
      <c r="D187" s="5">
        <v>28</v>
      </c>
      <c r="E187" s="5">
        <v>40</v>
      </c>
      <c r="F187" s="5">
        <f t="shared" si="11"/>
        <v>128</v>
      </c>
    </row>
    <row r="188" spans="2:6" x14ac:dyDescent="0.25">
      <c r="B188" t="s">
        <v>15</v>
      </c>
      <c r="C188" s="5">
        <v>12</v>
      </c>
      <c r="D188" s="5">
        <v>21</v>
      </c>
      <c r="E188" s="5"/>
      <c r="F188" s="5">
        <f t="shared" si="11"/>
        <v>33</v>
      </c>
    </row>
    <row r="189" spans="2:6" x14ac:dyDescent="0.25">
      <c r="B189" t="s">
        <v>16</v>
      </c>
      <c r="C189" s="5">
        <v>12</v>
      </c>
      <c r="D189" s="5">
        <v>29</v>
      </c>
      <c r="E189" s="5">
        <v>42</v>
      </c>
      <c r="F189" s="5">
        <f t="shared" si="11"/>
        <v>83</v>
      </c>
    </row>
    <row r="190" spans="2:6" x14ac:dyDescent="0.25">
      <c r="B190" t="s">
        <v>17</v>
      </c>
      <c r="C190" s="5">
        <v>22</v>
      </c>
      <c r="D190" s="5">
        <v>11</v>
      </c>
      <c r="E190" s="5"/>
      <c r="F190" s="5">
        <f t="shared" si="11"/>
        <v>33</v>
      </c>
    </row>
    <row r="191" spans="2:6" x14ac:dyDescent="0.25">
      <c r="B191" t="s">
        <v>8</v>
      </c>
      <c r="C191" s="5">
        <v>3098</v>
      </c>
      <c r="D191" s="5">
        <v>1937</v>
      </c>
      <c r="E191" s="5">
        <v>926</v>
      </c>
      <c r="F191" s="5">
        <f t="shared" si="11"/>
        <v>5961</v>
      </c>
    </row>
    <row r="192" spans="2:6" x14ac:dyDescent="0.25">
      <c r="B192" t="s">
        <v>18</v>
      </c>
      <c r="C192" s="5"/>
      <c r="D192" s="5"/>
      <c r="E192" s="5">
        <v>1</v>
      </c>
      <c r="F192" s="5">
        <f t="shared" si="11"/>
        <v>1</v>
      </c>
    </row>
    <row r="193" spans="2:6" ht="15.75" thickBot="1" x14ac:dyDescent="0.3">
      <c r="B193" s="3" t="s">
        <v>9</v>
      </c>
      <c r="C193" s="6">
        <f>SUM(C180:C192)</f>
        <v>3830</v>
      </c>
      <c r="D193" s="6">
        <f>SUM(D180:D192)</f>
        <v>3301</v>
      </c>
      <c r="E193" s="6">
        <f>SUM(E180:E192)</f>
        <v>3967</v>
      </c>
      <c r="F193" s="6">
        <f t="shared" si="11"/>
        <v>11098</v>
      </c>
    </row>
    <row r="194" spans="2:6" ht="15.75" thickTop="1" x14ac:dyDescent="0.25">
      <c r="B194" s="1" t="s">
        <v>57</v>
      </c>
    </row>
    <row r="195" spans="2:6" x14ac:dyDescent="0.25">
      <c r="B195" t="s">
        <v>17</v>
      </c>
      <c r="C195">
        <v>1</v>
      </c>
      <c r="F195" s="5">
        <f>SUM(C195:E195)</f>
        <v>1</v>
      </c>
    </row>
    <row r="196" spans="2:6" x14ac:dyDescent="0.25">
      <c r="B196" t="s">
        <v>8</v>
      </c>
      <c r="C196">
        <v>216</v>
      </c>
      <c r="D196">
        <v>140</v>
      </c>
      <c r="E196">
        <v>234</v>
      </c>
      <c r="F196" s="5">
        <f>SUM(C196:E196)</f>
        <v>590</v>
      </c>
    </row>
    <row r="197" spans="2:6" ht="15.75" thickBot="1" x14ac:dyDescent="0.3">
      <c r="B197" s="3" t="s">
        <v>9</v>
      </c>
      <c r="C197" s="4">
        <f>SUM(C195:C196)</f>
        <v>217</v>
      </c>
      <c r="D197" s="4">
        <f>SUM(D195:D196)</f>
        <v>140</v>
      </c>
      <c r="E197" s="4">
        <f>SUM(E195:E196)</f>
        <v>234</v>
      </c>
      <c r="F197" s="6">
        <f>SUM(C197:E197)</f>
        <v>591</v>
      </c>
    </row>
    <row r="198" spans="2:6" ht="15.75" thickTop="1" x14ac:dyDescent="0.25">
      <c r="B198" s="1" t="s">
        <v>58</v>
      </c>
    </row>
    <row r="199" spans="2:6" x14ac:dyDescent="0.25">
      <c r="B199" t="s">
        <v>8</v>
      </c>
      <c r="C199">
        <v>1</v>
      </c>
      <c r="D199">
        <v>0</v>
      </c>
      <c r="E199">
        <v>0</v>
      </c>
      <c r="F199">
        <f>SUM(C199:E199)</f>
        <v>1</v>
      </c>
    </row>
    <row r="200" spans="2:6" ht="15.75" thickBot="1" x14ac:dyDescent="0.3">
      <c r="B200" s="3" t="s">
        <v>9</v>
      </c>
      <c r="C200" s="4">
        <f>SUM(C199)</f>
        <v>1</v>
      </c>
      <c r="D200" s="4">
        <f>SUM(D199)</f>
        <v>0</v>
      </c>
      <c r="E200" s="4">
        <f>SUM(E199)</f>
        <v>0</v>
      </c>
      <c r="F200" s="4">
        <f>SUM(C200:E200)</f>
        <v>1</v>
      </c>
    </row>
    <row r="201" spans="2:6" ht="15.75" thickTop="1" x14ac:dyDescent="0.25">
      <c r="B201" s="1" t="s">
        <v>59</v>
      </c>
    </row>
    <row r="202" spans="2:6" x14ac:dyDescent="0.25">
      <c r="B202" t="s">
        <v>39</v>
      </c>
      <c r="C202" s="5">
        <v>9</v>
      </c>
      <c r="D202" s="5">
        <v>18</v>
      </c>
      <c r="E202" s="5">
        <v>22</v>
      </c>
      <c r="F202" s="5">
        <f t="shared" ref="F202:F209" si="12">SUM(C202:E202)</f>
        <v>49</v>
      </c>
    </row>
    <row r="203" spans="2:6" x14ac:dyDescent="0.25">
      <c r="B203" t="s">
        <v>26</v>
      </c>
      <c r="C203" s="5">
        <v>7</v>
      </c>
      <c r="D203" s="5">
        <v>37</v>
      </c>
      <c r="E203" s="5">
        <v>32</v>
      </c>
      <c r="F203" s="5">
        <f t="shared" si="12"/>
        <v>76</v>
      </c>
    </row>
    <row r="204" spans="2:6" x14ac:dyDescent="0.25">
      <c r="B204" t="s">
        <v>12</v>
      </c>
      <c r="C204" s="5">
        <v>66</v>
      </c>
      <c r="D204" s="5">
        <v>244</v>
      </c>
      <c r="E204" s="5">
        <v>340</v>
      </c>
      <c r="F204" s="5">
        <f t="shared" si="12"/>
        <v>650</v>
      </c>
    </row>
    <row r="205" spans="2:6" x14ac:dyDescent="0.25">
      <c r="B205" t="s">
        <v>13</v>
      </c>
      <c r="C205" s="5">
        <v>996</v>
      </c>
      <c r="D205" s="5">
        <v>476</v>
      </c>
      <c r="E205" s="5">
        <v>388</v>
      </c>
      <c r="F205" s="5">
        <f t="shared" si="12"/>
        <v>1860</v>
      </c>
    </row>
    <row r="206" spans="2:6" x14ac:dyDescent="0.25">
      <c r="B206" t="s">
        <v>15</v>
      </c>
      <c r="C206" s="5">
        <v>1300</v>
      </c>
      <c r="D206" s="5">
        <v>1454</v>
      </c>
      <c r="E206" s="5">
        <v>2025</v>
      </c>
      <c r="F206" s="5">
        <f t="shared" si="12"/>
        <v>4779</v>
      </c>
    </row>
    <row r="207" spans="2:6" x14ac:dyDescent="0.25">
      <c r="B207" t="s">
        <v>8</v>
      </c>
      <c r="C207" s="5">
        <v>0</v>
      </c>
      <c r="D207" s="5">
        <v>1</v>
      </c>
      <c r="E207" s="5">
        <v>7</v>
      </c>
      <c r="F207" s="5">
        <f t="shared" si="12"/>
        <v>8</v>
      </c>
    </row>
    <row r="208" spans="2:6" x14ac:dyDescent="0.25">
      <c r="B208" t="s">
        <v>18</v>
      </c>
      <c r="C208" s="5">
        <v>9</v>
      </c>
      <c r="D208" s="5"/>
      <c r="E208" s="5"/>
      <c r="F208" s="5">
        <f t="shared" si="12"/>
        <v>9</v>
      </c>
    </row>
    <row r="209" spans="2:6" ht="15.75" thickBot="1" x14ac:dyDescent="0.3">
      <c r="B209" s="3" t="s">
        <v>9</v>
      </c>
      <c r="C209" s="6">
        <f>SUM(C202:C208)</f>
        <v>2387</v>
      </c>
      <c r="D209" s="6">
        <f>SUM(D202:D208)</f>
        <v>2230</v>
      </c>
      <c r="E209" s="6">
        <f>SUM(E202:E208)</f>
        <v>2814</v>
      </c>
      <c r="F209" s="6">
        <f t="shared" si="12"/>
        <v>7431</v>
      </c>
    </row>
    <row r="210" spans="2:6" ht="15.75" thickTop="1" x14ac:dyDescent="0.25">
      <c r="B210" s="1" t="s">
        <v>60</v>
      </c>
    </row>
    <row r="211" spans="2:6" x14ac:dyDescent="0.25">
      <c r="B211" t="s">
        <v>15</v>
      </c>
      <c r="D211">
        <v>0</v>
      </c>
      <c r="E211">
        <v>1</v>
      </c>
      <c r="F211" s="5">
        <f>SUM(D211:E211)</f>
        <v>1</v>
      </c>
    </row>
    <row r="212" spans="2:6" ht="15.75" thickBot="1" x14ac:dyDescent="0.3">
      <c r="B212" s="3" t="s">
        <v>9</v>
      </c>
      <c r="C212" s="7"/>
      <c r="D212" s="7">
        <f>SUM(D211)</f>
        <v>0</v>
      </c>
      <c r="E212" s="7">
        <f>SUM(E211)</f>
        <v>1</v>
      </c>
      <c r="F212" s="7">
        <f>SUM(D212:E212)</f>
        <v>1</v>
      </c>
    </row>
    <row r="213" spans="2:6" ht="15.75" thickTop="1" x14ac:dyDescent="0.25">
      <c r="B213" s="1" t="s">
        <v>61</v>
      </c>
    </row>
    <row r="214" spans="2:6" x14ac:dyDescent="0.25">
      <c r="B214" t="s">
        <v>14</v>
      </c>
      <c r="C214">
        <v>2</v>
      </c>
      <c r="D214">
        <v>2</v>
      </c>
      <c r="F214">
        <f>SUM(C214:E214)</f>
        <v>4</v>
      </c>
    </row>
    <row r="215" spans="2:6" x14ac:dyDescent="0.25">
      <c r="B215" t="s">
        <v>8</v>
      </c>
      <c r="C215">
        <v>11</v>
      </c>
      <c r="D215">
        <v>13</v>
      </c>
      <c r="E215">
        <v>1</v>
      </c>
      <c r="F215">
        <f>SUM(C215:E215)</f>
        <v>25</v>
      </c>
    </row>
    <row r="216" spans="2:6" ht="15.75" thickBot="1" x14ac:dyDescent="0.3">
      <c r="B216" s="3" t="s">
        <v>9</v>
      </c>
      <c r="C216" s="4">
        <f>SUM(C214:C215)</f>
        <v>13</v>
      </c>
      <c r="D216" s="4">
        <f>SUM(D214:D215)</f>
        <v>15</v>
      </c>
      <c r="E216" s="4">
        <f>SUM(E214:E215)</f>
        <v>1</v>
      </c>
      <c r="F216" s="4">
        <f>SUM(C216:E216)</f>
        <v>29</v>
      </c>
    </row>
    <row r="217" spans="2:6" ht="15.75" thickTop="1" x14ac:dyDescent="0.25">
      <c r="B217" s="1" t="s">
        <v>62</v>
      </c>
    </row>
    <row r="218" spans="2:6" x14ac:dyDescent="0.25">
      <c r="B218" t="s">
        <v>11</v>
      </c>
      <c r="C218" s="5">
        <v>31</v>
      </c>
      <c r="D218" s="5">
        <v>18</v>
      </c>
      <c r="E218" s="5"/>
      <c r="F218" s="5">
        <f t="shared" ref="F218:F232" si="13">SUM(C218:E218)</f>
        <v>49</v>
      </c>
    </row>
    <row r="219" spans="2:6" x14ac:dyDescent="0.25">
      <c r="B219" t="s">
        <v>39</v>
      </c>
      <c r="C219" s="5">
        <v>74</v>
      </c>
      <c r="D219" s="5">
        <v>233</v>
      </c>
      <c r="E219" s="5">
        <v>790</v>
      </c>
      <c r="F219" s="5">
        <f t="shared" si="13"/>
        <v>1097</v>
      </c>
    </row>
    <row r="220" spans="2:6" x14ac:dyDescent="0.25">
      <c r="B220" t="s">
        <v>21</v>
      </c>
      <c r="C220" s="5">
        <v>777</v>
      </c>
      <c r="D220" s="5">
        <v>1576</v>
      </c>
      <c r="E220" s="5">
        <v>2473</v>
      </c>
      <c r="F220" s="5">
        <f t="shared" si="13"/>
        <v>4826</v>
      </c>
    </row>
    <row r="221" spans="2:6" x14ac:dyDescent="0.25">
      <c r="B221" t="s">
        <v>26</v>
      </c>
      <c r="C221" s="5">
        <v>3138</v>
      </c>
      <c r="D221" s="5">
        <v>6644</v>
      </c>
      <c r="E221" s="5">
        <v>10302</v>
      </c>
      <c r="F221" s="5">
        <f t="shared" si="13"/>
        <v>20084</v>
      </c>
    </row>
    <row r="222" spans="2:6" x14ac:dyDescent="0.25">
      <c r="B222" t="s">
        <v>40</v>
      </c>
      <c r="C222" s="5"/>
      <c r="D222" s="5">
        <v>3</v>
      </c>
      <c r="E222" s="5"/>
      <c r="F222" s="5">
        <f t="shared" si="13"/>
        <v>3</v>
      </c>
    </row>
    <row r="223" spans="2:6" x14ac:dyDescent="0.25">
      <c r="B223" t="s">
        <v>12</v>
      </c>
      <c r="C223" s="5">
        <v>54</v>
      </c>
      <c r="D223" s="5">
        <v>305</v>
      </c>
      <c r="E223" s="5">
        <v>1022</v>
      </c>
      <c r="F223" s="5">
        <f t="shared" si="13"/>
        <v>1381</v>
      </c>
    </row>
    <row r="224" spans="2:6" x14ac:dyDescent="0.25">
      <c r="B224" t="s">
        <v>13</v>
      </c>
      <c r="C224" s="5">
        <v>28361</v>
      </c>
      <c r="D224" s="5">
        <v>23482</v>
      </c>
      <c r="E224" s="5">
        <v>21700</v>
      </c>
      <c r="F224" s="5">
        <f t="shared" si="13"/>
        <v>73543</v>
      </c>
    </row>
    <row r="225" spans="2:6" x14ac:dyDescent="0.25">
      <c r="B225" t="s">
        <v>14</v>
      </c>
      <c r="C225" s="5">
        <v>86</v>
      </c>
      <c r="D225" s="5">
        <v>1</v>
      </c>
      <c r="E225" s="5">
        <v>16</v>
      </c>
      <c r="F225" s="5">
        <f t="shared" si="13"/>
        <v>103</v>
      </c>
    </row>
    <row r="226" spans="2:6" x14ac:dyDescent="0.25">
      <c r="B226" t="s">
        <v>15</v>
      </c>
      <c r="C226" s="5">
        <v>10700</v>
      </c>
      <c r="D226" s="5">
        <v>12938</v>
      </c>
      <c r="E226" s="5">
        <v>14774</v>
      </c>
      <c r="F226" s="5">
        <f t="shared" si="13"/>
        <v>38412</v>
      </c>
    </row>
    <row r="227" spans="2:6" x14ac:dyDescent="0.25">
      <c r="B227" t="s">
        <v>16</v>
      </c>
      <c r="C227" s="5">
        <v>10</v>
      </c>
      <c r="D227" s="5">
        <v>354</v>
      </c>
      <c r="E227" s="5">
        <v>89</v>
      </c>
      <c r="F227" s="5">
        <f t="shared" si="13"/>
        <v>453</v>
      </c>
    </row>
    <row r="228" spans="2:6" x14ac:dyDescent="0.25">
      <c r="B228" t="s">
        <v>17</v>
      </c>
      <c r="C228" s="5"/>
      <c r="D228" s="5"/>
      <c r="E228" s="5">
        <v>5</v>
      </c>
      <c r="F228" s="5">
        <f t="shared" si="13"/>
        <v>5</v>
      </c>
    </row>
    <row r="229" spans="2:6" x14ac:dyDescent="0.25">
      <c r="B229" t="s">
        <v>8</v>
      </c>
      <c r="C229" s="5">
        <v>4569</v>
      </c>
      <c r="D229" s="5">
        <v>187</v>
      </c>
      <c r="E229" s="5">
        <v>199</v>
      </c>
      <c r="F229" s="5">
        <f t="shared" si="13"/>
        <v>4955</v>
      </c>
    </row>
    <row r="230" spans="2:6" x14ac:dyDescent="0.25">
      <c r="B230" t="s">
        <v>18</v>
      </c>
      <c r="C230" s="5">
        <v>2984</v>
      </c>
      <c r="D230" s="5">
        <v>2492</v>
      </c>
      <c r="E230" s="5">
        <v>3289</v>
      </c>
      <c r="F230" s="5">
        <f t="shared" si="13"/>
        <v>8765</v>
      </c>
    </row>
    <row r="231" spans="2:6" x14ac:dyDescent="0.25">
      <c r="B231" t="s">
        <v>53</v>
      </c>
      <c r="C231" s="5"/>
      <c r="D231" s="5"/>
      <c r="E231" s="5">
        <v>4</v>
      </c>
      <c r="F231" s="5">
        <f t="shared" si="13"/>
        <v>4</v>
      </c>
    </row>
    <row r="232" spans="2:6" ht="15.75" thickBot="1" x14ac:dyDescent="0.3">
      <c r="B232" s="3" t="s">
        <v>9</v>
      </c>
      <c r="C232" s="6">
        <f>SUM(C218:C231)</f>
        <v>50784</v>
      </c>
      <c r="D232" s="6">
        <f>SUM(D218:D231)</f>
        <v>48233</v>
      </c>
      <c r="E232" s="6">
        <f>SUM(E218:E231)</f>
        <v>54663</v>
      </c>
      <c r="F232" s="6">
        <f t="shared" si="13"/>
        <v>153680</v>
      </c>
    </row>
    <row r="233" spans="2:6" ht="15.75" thickTop="1" x14ac:dyDescent="0.25">
      <c r="B233" s="1" t="s">
        <v>63</v>
      </c>
    </row>
    <row r="234" spans="2:6" x14ac:dyDescent="0.25">
      <c r="B234" t="s">
        <v>13</v>
      </c>
      <c r="D234">
        <v>3</v>
      </c>
      <c r="F234" s="5">
        <f>SUM(D234:E234)</f>
        <v>3</v>
      </c>
    </row>
    <row r="235" spans="2:6" ht="15.75" thickBot="1" x14ac:dyDescent="0.3">
      <c r="B235" s="3" t="s">
        <v>9</v>
      </c>
      <c r="C235" s="7"/>
      <c r="D235" s="4">
        <v>3</v>
      </c>
      <c r="E235" s="4"/>
      <c r="F235" s="4">
        <f>SUM(D235:E235)</f>
        <v>3</v>
      </c>
    </row>
    <row r="236" spans="2:6" ht="15.75" thickTop="1" x14ac:dyDescent="0.25">
      <c r="B236" s="1" t="s">
        <v>64</v>
      </c>
    </row>
    <row r="237" spans="2:6" x14ac:dyDescent="0.25">
      <c r="B237" t="s">
        <v>21</v>
      </c>
      <c r="C237" s="5">
        <v>18</v>
      </c>
      <c r="D237" s="5"/>
      <c r="E237" s="5">
        <v>9</v>
      </c>
      <c r="F237" s="5">
        <f>SUM(C237:E237)</f>
        <v>27</v>
      </c>
    </row>
    <row r="238" spans="2:6" x14ac:dyDescent="0.25">
      <c r="B238" t="s">
        <v>14</v>
      </c>
      <c r="C238" s="5"/>
      <c r="D238" s="5">
        <v>16</v>
      </c>
      <c r="E238" s="5">
        <v>30</v>
      </c>
      <c r="F238" s="5">
        <f>SUM(C238:E238)</f>
        <v>46</v>
      </c>
    </row>
    <row r="239" spans="2:6" x14ac:dyDescent="0.25">
      <c r="B239" t="s">
        <v>16</v>
      </c>
      <c r="C239" s="5">
        <v>82</v>
      </c>
      <c r="D239" s="5">
        <v>21</v>
      </c>
      <c r="E239" s="5"/>
      <c r="F239" s="5">
        <f>SUM(C239:E239)</f>
        <v>103</v>
      </c>
    </row>
    <row r="240" spans="2:6" x14ac:dyDescent="0.25">
      <c r="B240" t="s">
        <v>8</v>
      </c>
      <c r="C240" s="5">
        <v>2272</v>
      </c>
      <c r="D240" s="5">
        <v>2148</v>
      </c>
      <c r="E240" s="5">
        <v>2097</v>
      </c>
      <c r="F240" s="5">
        <f>SUM(C240:E240)</f>
        <v>6517</v>
      </c>
    </row>
    <row r="241" spans="2:6" ht="15.75" thickBot="1" x14ac:dyDescent="0.3">
      <c r="B241" s="3" t="s">
        <v>9</v>
      </c>
      <c r="C241" s="6">
        <f>SUM(C237:C240)</f>
        <v>2372</v>
      </c>
      <c r="D241" s="6">
        <f>SUM(D237:D240)</f>
        <v>2185</v>
      </c>
      <c r="E241" s="6">
        <f>SUM(E237:E240)</f>
        <v>2136</v>
      </c>
      <c r="F241" s="6">
        <f>SUM(C241:E241)</f>
        <v>6693</v>
      </c>
    </row>
    <row r="242" spans="2:6" ht="15.75" thickTop="1" x14ac:dyDescent="0.25">
      <c r="B242" s="1" t="s">
        <v>65</v>
      </c>
    </row>
    <row r="243" spans="2:6" x14ac:dyDescent="0.25">
      <c r="B243" t="s">
        <v>15</v>
      </c>
      <c r="E243">
        <v>9</v>
      </c>
      <c r="F243" s="5">
        <f>SUM(C243:E243)</f>
        <v>9</v>
      </c>
    </row>
    <row r="244" spans="2:6" x14ac:dyDescent="0.25">
      <c r="B244" t="s">
        <v>8</v>
      </c>
      <c r="C244">
        <v>27</v>
      </c>
      <c r="D244">
        <v>17</v>
      </c>
      <c r="E244">
        <v>12</v>
      </c>
      <c r="F244" s="5">
        <f>SUM(C244:E244)</f>
        <v>56</v>
      </c>
    </row>
    <row r="245" spans="2:6" ht="15.75" thickBot="1" x14ac:dyDescent="0.3">
      <c r="B245" s="3" t="s">
        <v>9</v>
      </c>
      <c r="C245" s="4">
        <f>SUM(C243:C244)</f>
        <v>27</v>
      </c>
      <c r="D245" s="4">
        <f>SUM(D243:D244)</f>
        <v>17</v>
      </c>
      <c r="E245" s="4">
        <f>SUM(E243:E244)</f>
        <v>21</v>
      </c>
      <c r="F245" s="6">
        <f>SUM(C245:E245)</f>
        <v>65</v>
      </c>
    </row>
    <row r="246" spans="2:6" ht="15.75" thickTop="1" x14ac:dyDescent="0.25">
      <c r="B246" s="1" t="s">
        <v>66</v>
      </c>
    </row>
    <row r="247" spans="2:6" x14ac:dyDescent="0.25">
      <c r="B247" t="s">
        <v>11</v>
      </c>
      <c r="C247">
        <v>56</v>
      </c>
      <c r="D247">
        <v>40</v>
      </c>
      <c r="F247">
        <f t="shared" ref="F247:F253" si="14">SUM(C247:E247)</f>
        <v>96</v>
      </c>
    </row>
    <row r="248" spans="2:6" x14ac:dyDescent="0.25">
      <c r="B248" t="s">
        <v>21</v>
      </c>
      <c r="D248">
        <v>6</v>
      </c>
      <c r="E248">
        <v>23</v>
      </c>
      <c r="F248">
        <f t="shared" si="14"/>
        <v>29</v>
      </c>
    </row>
    <row r="249" spans="2:6" x14ac:dyDescent="0.25">
      <c r="B249" t="s">
        <v>14</v>
      </c>
      <c r="D249">
        <v>34</v>
      </c>
      <c r="E249">
        <v>11</v>
      </c>
      <c r="F249">
        <f t="shared" si="14"/>
        <v>45</v>
      </c>
    </row>
    <row r="250" spans="2:6" x14ac:dyDescent="0.25">
      <c r="B250" t="s">
        <v>16</v>
      </c>
      <c r="C250">
        <v>47</v>
      </c>
      <c r="D250">
        <v>171</v>
      </c>
      <c r="E250">
        <v>88</v>
      </c>
      <c r="F250">
        <f t="shared" si="14"/>
        <v>306</v>
      </c>
    </row>
    <row r="251" spans="2:6" x14ac:dyDescent="0.25">
      <c r="B251" t="s">
        <v>17</v>
      </c>
      <c r="C251">
        <v>4</v>
      </c>
      <c r="D251">
        <v>17</v>
      </c>
      <c r="E251">
        <v>28</v>
      </c>
      <c r="F251">
        <f t="shared" si="14"/>
        <v>49</v>
      </c>
    </row>
    <row r="252" spans="2:6" x14ac:dyDescent="0.25">
      <c r="B252" t="s">
        <v>8</v>
      </c>
      <c r="C252" s="5">
        <v>1535</v>
      </c>
      <c r="D252" s="5">
        <v>1171</v>
      </c>
      <c r="E252" s="5">
        <v>1380</v>
      </c>
      <c r="F252" s="5">
        <f t="shared" si="14"/>
        <v>4086</v>
      </c>
    </row>
    <row r="253" spans="2:6" ht="15.75" thickBot="1" x14ac:dyDescent="0.3">
      <c r="B253" s="3" t="s">
        <v>9</v>
      </c>
      <c r="C253" s="6">
        <f>SUM(C247:C252)</f>
        <v>1642</v>
      </c>
      <c r="D253" s="6">
        <f>SUM(D247:D252)</f>
        <v>1439</v>
      </c>
      <c r="E253" s="6">
        <f>SUM(E247:E252)</f>
        <v>1530</v>
      </c>
      <c r="F253" s="6">
        <f t="shared" si="14"/>
        <v>4611</v>
      </c>
    </row>
    <row r="254" spans="2:6" ht="15.75" thickTop="1" x14ac:dyDescent="0.25">
      <c r="B254" s="1" t="s">
        <v>67</v>
      </c>
    </row>
    <row r="255" spans="2:6" x14ac:dyDescent="0.25">
      <c r="B255" t="s">
        <v>8</v>
      </c>
      <c r="C255">
        <v>149</v>
      </c>
      <c r="D255">
        <v>91</v>
      </c>
      <c r="E255">
        <v>69</v>
      </c>
      <c r="F255">
        <f>SUM(C255:E255)</f>
        <v>309</v>
      </c>
    </row>
    <row r="256" spans="2:6" ht="15.75" thickBot="1" x14ac:dyDescent="0.3">
      <c r="B256" s="3" t="s">
        <v>9</v>
      </c>
      <c r="C256" s="4">
        <f>SUM(C255)</f>
        <v>149</v>
      </c>
      <c r="D256" s="4">
        <f>SUM(D255)</f>
        <v>91</v>
      </c>
      <c r="E256" s="4">
        <f>SUM(E255)</f>
        <v>69</v>
      </c>
      <c r="F256" s="4">
        <f>SUM(C256:E256)</f>
        <v>309</v>
      </c>
    </row>
    <row r="257" spans="2:6" ht="15.75" thickTop="1" x14ac:dyDescent="0.25">
      <c r="B257" s="1" t="s">
        <v>68</v>
      </c>
    </row>
    <row r="258" spans="2:6" x14ac:dyDescent="0.25">
      <c r="B258" t="s">
        <v>8</v>
      </c>
      <c r="C258">
        <v>1</v>
      </c>
      <c r="E258">
        <v>3</v>
      </c>
      <c r="F258">
        <f>SUM(C258:E258)</f>
        <v>4</v>
      </c>
    </row>
    <row r="259" spans="2:6" ht="15.75" thickBot="1" x14ac:dyDescent="0.3">
      <c r="B259" s="3" t="s">
        <v>9</v>
      </c>
      <c r="C259" s="4">
        <f>SUM(C258)</f>
        <v>1</v>
      </c>
      <c r="D259" s="4"/>
      <c r="E259" s="4">
        <f>SUM(E258)</f>
        <v>3</v>
      </c>
      <c r="F259" s="4">
        <f>SUM(C259:E259)</f>
        <v>4</v>
      </c>
    </row>
    <row r="260" spans="2:6" ht="15.75" thickTop="1" x14ac:dyDescent="0.25">
      <c r="B260" s="1" t="s">
        <v>69</v>
      </c>
    </row>
    <row r="261" spans="2:6" x14ac:dyDescent="0.25">
      <c r="B261" t="s">
        <v>14</v>
      </c>
      <c r="D261">
        <v>0</v>
      </c>
      <c r="F261">
        <f>SUM(C261:E261)</f>
        <v>0</v>
      </c>
    </row>
    <row r="262" spans="2:6" x14ac:dyDescent="0.25">
      <c r="B262" t="s">
        <v>15</v>
      </c>
      <c r="E262">
        <v>0</v>
      </c>
      <c r="F262">
        <f>SUM(C262:E262)</f>
        <v>0</v>
      </c>
    </row>
    <row r="263" spans="2:6" x14ac:dyDescent="0.25">
      <c r="B263" t="s">
        <v>8</v>
      </c>
      <c r="C263">
        <v>162</v>
      </c>
      <c r="D263">
        <v>138</v>
      </c>
      <c r="E263">
        <v>130</v>
      </c>
      <c r="F263">
        <f>SUM(C263:E263)</f>
        <v>430</v>
      </c>
    </row>
    <row r="264" spans="2:6" ht="15.75" thickBot="1" x14ac:dyDescent="0.3">
      <c r="B264" s="3" t="s">
        <v>9</v>
      </c>
      <c r="C264" s="4">
        <f>SUM(C261:C263)</f>
        <v>162</v>
      </c>
      <c r="D264" s="4">
        <f>SUM(D261:D263)</f>
        <v>138</v>
      </c>
      <c r="E264" s="4">
        <f>SUM(E261:E263)</f>
        <v>130</v>
      </c>
      <c r="F264" s="4">
        <f>SUM(C264:E264)</f>
        <v>430</v>
      </c>
    </row>
    <row r="265" spans="2:6" ht="15.75" thickTop="1" x14ac:dyDescent="0.25">
      <c r="B265" s="1" t="s">
        <v>70</v>
      </c>
    </row>
    <row r="266" spans="2:6" x14ac:dyDescent="0.25">
      <c r="B266" t="s">
        <v>8</v>
      </c>
      <c r="C266">
        <v>1</v>
      </c>
      <c r="F266">
        <f>SUM(C266:E266)</f>
        <v>1</v>
      </c>
    </row>
    <row r="267" spans="2:6" ht="15.75" thickBot="1" x14ac:dyDescent="0.3">
      <c r="B267" s="3" t="s">
        <v>9</v>
      </c>
      <c r="C267" s="4">
        <f>SUM(C266)</f>
        <v>1</v>
      </c>
      <c r="D267" s="4"/>
      <c r="E267" s="4"/>
      <c r="F267" s="4">
        <f>SUM(C267:E267)</f>
        <v>1</v>
      </c>
    </row>
    <row r="268" spans="2:6" ht="15.75" thickTop="1" x14ac:dyDescent="0.25">
      <c r="B268" s="1" t="s">
        <v>71</v>
      </c>
    </row>
    <row r="269" spans="2:6" x14ac:dyDescent="0.25">
      <c r="B269" t="s">
        <v>11</v>
      </c>
      <c r="C269">
        <v>432</v>
      </c>
      <c r="D269">
        <v>576</v>
      </c>
      <c r="E269">
        <v>315</v>
      </c>
      <c r="F269">
        <f t="shared" ref="F269:F276" si="15">SUM(C269:E269)</f>
        <v>1323</v>
      </c>
    </row>
    <row r="270" spans="2:6" x14ac:dyDescent="0.25">
      <c r="B270" t="s">
        <v>21</v>
      </c>
      <c r="C270">
        <v>290</v>
      </c>
      <c r="D270">
        <v>781</v>
      </c>
      <c r="E270" s="5">
        <v>1878</v>
      </c>
      <c r="F270">
        <f t="shared" si="15"/>
        <v>2949</v>
      </c>
    </row>
    <row r="271" spans="2:6" x14ac:dyDescent="0.25">
      <c r="B271" t="s">
        <v>13</v>
      </c>
      <c r="E271">
        <v>10</v>
      </c>
      <c r="F271">
        <f t="shared" si="15"/>
        <v>10</v>
      </c>
    </row>
    <row r="272" spans="2:6" x14ac:dyDescent="0.25">
      <c r="B272" t="s">
        <v>14</v>
      </c>
      <c r="C272">
        <v>650</v>
      </c>
      <c r="D272">
        <v>482</v>
      </c>
      <c r="E272">
        <v>375</v>
      </c>
      <c r="F272">
        <f t="shared" si="15"/>
        <v>1507</v>
      </c>
    </row>
    <row r="273" spans="2:6" x14ac:dyDescent="0.25">
      <c r="B273" t="s">
        <v>16</v>
      </c>
      <c r="C273">
        <v>57</v>
      </c>
      <c r="D273">
        <v>51</v>
      </c>
      <c r="F273">
        <f t="shared" si="15"/>
        <v>108</v>
      </c>
    </row>
    <row r="274" spans="2:6" x14ac:dyDescent="0.25">
      <c r="B274" t="s">
        <v>17</v>
      </c>
      <c r="C274">
        <v>107</v>
      </c>
      <c r="D274">
        <v>62</v>
      </c>
      <c r="F274">
        <f t="shared" si="15"/>
        <v>169</v>
      </c>
    </row>
    <row r="275" spans="2:6" x14ac:dyDescent="0.25">
      <c r="B275" t="s">
        <v>8</v>
      </c>
      <c r="C275" s="5">
        <v>5139</v>
      </c>
      <c r="D275" s="5">
        <v>4700</v>
      </c>
      <c r="E275" s="5">
        <v>5002</v>
      </c>
      <c r="F275" s="5">
        <f t="shared" si="15"/>
        <v>14841</v>
      </c>
    </row>
    <row r="276" spans="2:6" ht="15.75" thickBot="1" x14ac:dyDescent="0.3">
      <c r="B276" s="3" t="s">
        <v>9</v>
      </c>
      <c r="C276" s="6">
        <f>SUM(C269:C275)</f>
        <v>6675</v>
      </c>
      <c r="D276" s="6">
        <f>SUM(D269:D275)</f>
        <v>6652</v>
      </c>
      <c r="E276" s="6">
        <f>SUM(E269:E275)</f>
        <v>7580</v>
      </c>
      <c r="F276" s="6">
        <f t="shared" si="15"/>
        <v>20907</v>
      </c>
    </row>
    <row r="277" spans="2:6" ht="15.75" thickTop="1" x14ac:dyDescent="0.25">
      <c r="B277" s="1" t="s">
        <v>72</v>
      </c>
    </row>
    <row r="278" spans="2:6" x14ac:dyDescent="0.25">
      <c r="B278" t="s">
        <v>11</v>
      </c>
      <c r="C278" s="5">
        <v>6</v>
      </c>
      <c r="D278" s="5"/>
      <c r="E278" s="5">
        <v>61</v>
      </c>
      <c r="F278" s="5">
        <f t="shared" ref="F278:F286" si="16">SUM(C278:E278)</f>
        <v>67</v>
      </c>
    </row>
    <row r="279" spans="2:6" x14ac:dyDescent="0.25">
      <c r="B279" t="s">
        <v>21</v>
      </c>
      <c r="C279" s="5">
        <v>33</v>
      </c>
      <c r="D279" s="5">
        <v>15</v>
      </c>
      <c r="E279" s="5">
        <v>5</v>
      </c>
      <c r="F279" s="5">
        <f t="shared" si="16"/>
        <v>53</v>
      </c>
    </row>
    <row r="280" spans="2:6" x14ac:dyDescent="0.25">
      <c r="B280" t="s">
        <v>13</v>
      </c>
      <c r="C280" s="5"/>
      <c r="D280" s="5">
        <v>27</v>
      </c>
      <c r="E280" s="5">
        <v>33</v>
      </c>
      <c r="F280" s="5">
        <f t="shared" si="16"/>
        <v>60</v>
      </c>
    </row>
    <row r="281" spans="2:6" x14ac:dyDescent="0.25">
      <c r="B281" t="s">
        <v>14</v>
      </c>
      <c r="C281" s="5">
        <v>1</v>
      </c>
      <c r="D281" s="5"/>
      <c r="E281" s="5"/>
      <c r="F281" s="5">
        <f t="shared" si="16"/>
        <v>1</v>
      </c>
    </row>
    <row r="282" spans="2:6" x14ac:dyDescent="0.25">
      <c r="B282" t="s">
        <v>15</v>
      </c>
      <c r="C282" s="5"/>
      <c r="D282" s="5"/>
      <c r="E282" s="5">
        <v>25</v>
      </c>
      <c r="F282" s="5">
        <f t="shared" si="16"/>
        <v>25</v>
      </c>
    </row>
    <row r="283" spans="2:6" x14ac:dyDescent="0.25">
      <c r="B283" t="s">
        <v>16</v>
      </c>
      <c r="C283" s="5">
        <v>15</v>
      </c>
      <c r="D283" s="5"/>
      <c r="E283" s="5"/>
      <c r="F283" s="5">
        <f t="shared" si="16"/>
        <v>15</v>
      </c>
    </row>
    <row r="284" spans="2:6" x14ac:dyDescent="0.25">
      <c r="B284" t="s">
        <v>8</v>
      </c>
      <c r="C284" s="5">
        <v>1876</v>
      </c>
      <c r="D284" s="5">
        <v>1287</v>
      </c>
      <c r="E284" s="5">
        <v>1405</v>
      </c>
      <c r="F284" s="5">
        <f t="shared" si="16"/>
        <v>4568</v>
      </c>
    </row>
    <row r="285" spans="2:6" x14ac:dyDescent="0.25">
      <c r="B285" t="s">
        <v>18</v>
      </c>
      <c r="C285" s="5"/>
      <c r="D285" s="5"/>
      <c r="E285" s="5">
        <v>6</v>
      </c>
      <c r="F285" s="5">
        <f t="shared" si="16"/>
        <v>6</v>
      </c>
    </row>
    <row r="286" spans="2:6" ht="15.75" thickBot="1" x14ac:dyDescent="0.3">
      <c r="B286" s="3" t="s">
        <v>9</v>
      </c>
      <c r="C286" s="6">
        <f>SUM(C278:C285)</f>
        <v>1931</v>
      </c>
      <c r="D286" s="6">
        <f>SUM(D278:D285)</f>
        <v>1329</v>
      </c>
      <c r="E286" s="6">
        <f>SUM(E278:E285)</f>
        <v>1535</v>
      </c>
      <c r="F286" s="6">
        <f t="shared" si="16"/>
        <v>4795</v>
      </c>
    </row>
    <row r="287" spans="2:6" ht="15.75" thickTop="1" x14ac:dyDescent="0.25">
      <c r="B287" s="1" t="s">
        <v>73</v>
      </c>
    </row>
    <row r="288" spans="2:6" x14ac:dyDescent="0.25">
      <c r="B288" t="s">
        <v>15</v>
      </c>
      <c r="C288" s="5">
        <v>4383</v>
      </c>
      <c r="D288" s="5">
        <v>3916</v>
      </c>
      <c r="E288" s="5">
        <v>4120</v>
      </c>
      <c r="F288" s="5">
        <f>SUM(C288:E288)</f>
        <v>12419</v>
      </c>
    </row>
    <row r="289" spans="2:6" x14ac:dyDescent="0.25">
      <c r="B289" t="s">
        <v>8</v>
      </c>
      <c r="C289">
        <v>19</v>
      </c>
      <c r="D289">
        <v>16</v>
      </c>
      <c r="E289">
        <v>116</v>
      </c>
      <c r="F289" s="5">
        <f>SUM(C289:E289)</f>
        <v>151</v>
      </c>
    </row>
    <row r="290" spans="2:6" x14ac:dyDescent="0.25">
      <c r="B290" t="s">
        <v>74</v>
      </c>
      <c r="C290">
        <v>11</v>
      </c>
      <c r="F290" s="5">
        <f>SUM(C290:E290)</f>
        <v>11</v>
      </c>
    </row>
    <row r="291" spans="2:6" x14ac:dyDescent="0.25">
      <c r="B291" t="s">
        <v>75</v>
      </c>
      <c r="C291">
        <v>120</v>
      </c>
      <c r="D291">
        <v>71</v>
      </c>
      <c r="E291">
        <v>41</v>
      </c>
      <c r="F291" s="5">
        <f>SUM(C291:E291)</f>
        <v>232</v>
      </c>
    </row>
    <row r="292" spans="2:6" ht="15.75" thickBot="1" x14ac:dyDescent="0.3">
      <c r="B292" s="3" t="s">
        <v>9</v>
      </c>
      <c r="C292" s="6">
        <f>SUM(C288:C291)</f>
        <v>4533</v>
      </c>
      <c r="D292" s="6">
        <f>SUM(D288:D291)</f>
        <v>4003</v>
      </c>
      <c r="E292" s="6">
        <f>SUM(E288:E291)</f>
        <v>4277</v>
      </c>
      <c r="F292" s="6">
        <f>SUM(C292:E292)</f>
        <v>12813</v>
      </c>
    </row>
    <row r="293" spans="2:6" ht="15.75" thickTop="1" x14ac:dyDescent="0.25">
      <c r="B293" s="1" t="s">
        <v>76</v>
      </c>
    </row>
    <row r="294" spans="2:6" x14ac:dyDescent="0.25">
      <c r="B294" t="s">
        <v>21</v>
      </c>
      <c r="C294" s="5">
        <v>337</v>
      </c>
      <c r="D294" s="5"/>
      <c r="E294" s="5"/>
      <c r="F294" s="5">
        <f>SUM(C294:E294)</f>
        <v>337</v>
      </c>
    </row>
    <row r="295" spans="2:6" x14ac:dyDescent="0.25">
      <c r="B295" t="s">
        <v>15</v>
      </c>
      <c r="C295" s="5">
        <v>7683</v>
      </c>
      <c r="D295" s="5">
        <v>10187</v>
      </c>
      <c r="E295" s="5">
        <v>9893</v>
      </c>
      <c r="F295" s="5">
        <f>SUM(C295:E295)</f>
        <v>27763</v>
      </c>
    </row>
    <row r="296" spans="2:6" x14ac:dyDescent="0.25">
      <c r="B296" t="s">
        <v>8</v>
      </c>
      <c r="C296" s="5">
        <v>1325</v>
      </c>
      <c r="D296" s="5">
        <v>4</v>
      </c>
      <c r="E296" s="5">
        <v>28</v>
      </c>
      <c r="F296" s="5">
        <f>SUM(C296:E296)</f>
        <v>1357</v>
      </c>
    </row>
    <row r="297" spans="2:6" ht="15.75" thickBot="1" x14ac:dyDescent="0.3">
      <c r="B297" s="3" t="s">
        <v>9</v>
      </c>
      <c r="C297" s="6">
        <f>SUM(C294:C296)</f>
        <v>9345</v>
      </c>
      <c r="D297" s="6">
        <f>SUM(D294:D296)</f>
        <v>10191</v>
      </c>
      <c r="E297" s="6">
        <f>SUM(E294:E296)</f>
        <v>9921</v>
      </c>
      <c r="F297" s="6">
        <f>SUM(C297:E297)</f>
        <v>29457</v>
      </c>
    </row>
    <row r="298" spans="2:6" ht="15.75" thickTop="1" x14ac:dyDescent="0.25">
      <c r="B298" s="1" t="s">
        <v>77</v>
      </c>
    </row>
    <row r="299" spans="2:6" x14ac:dyDescent="0.25">
      <c r="B299" t="s">
        <v>11</v>
      </c>
      <c r="C299" s="5">
        <v>27</v>
      </c>
      <c r="D299" s="5">
        <v>111</v>
      </c>
      <c r="E299" s="5">
        <v>195</v>
      </c>
      <c r="F299" s="5">
        <f t="shared" ref="F299:F310" si="17">SUM(C299:E299)</f>
        <v>333</v>
      </c>
    </row>
    <row r="300" spans="2:6" x14ac:dyDescent="0.25">
      <c r="B300" t="s">
        <v>39</v>
      </c>
      <c r="C300" s="5"/>
      <c r="D300" s="5"/>
      <c r="E300" s="5">
        <v>10</v>
      </c>
      <c r="F300" s="5">
        <f t="shared" si="17"/>
        <v>10</v>
      </c>
    </row>
    <row r="301" spans="2:6" x14ac:dyDescent="0.25">
      <c r="B301" t="s">
        <v>21</v>
      </c>
      <c r="C301" s="5">
        <v>2084</v>
      </c>
      <c r="D301" s="5">
        <v>1363</v>
      </c>
      <c r="E301" s="5">
        <v>789</v>
      </c>
      <c r="F301" s="5">
        <f t="shared" si="17"/>
        <v>4236</v>
      </c>
    </row>
    <row r="302" spans="2:6" x14ac:dyDescent="0.25">
      <c r="B302" t="s">
        <v>12</v>
      </c>
      <c r="C302" s="5"/>
      <c r="D302" s="5"/>
      <c r="E302" s="5">
        <v>15</v>
      </c>
      <c r="F302" s="5">
        <f t="shared" si="17"/>
        <v>15</v>
      </c>
    </row>
    <row r="303" spans="2:6" x14ac:dyDescent="0.25">
      <c r="B303" t="s">
        <v>13</v>
      </c>
      <c r="C303" s="5">
        <v>48</v>
      </c>
      <c r="D303" s="5">
        <v>554</v>
      </c>
      <c r="E303" s="5">
        <v>1013</v>
      </c>
      <c r="F303" s="5">
        <f t="shared" si="17"/>
        <v>1615</v>
      </c>
    </row>
    <row r="304" spans="2:6" x14ac:dyDescent="0.25">
      <c r="B304" t="s">
        <v>14</v>
      </c>
      <c r="C304" s="5">
        <v>214</v>
      </c>
      <c r="D304" s="5">
        <v>83</v>
      </c>
      <c r="E304" s="5">
        <v>25</v>
      </c>
      <c r="F304" s="5">
        <f t="shared" si="17"/>
        <v>322</v>
      </c>
    </row>
    <row r="305" spans="2:6" x14ac:dyDescent="0.25">
      <c r="B305" t="s">
        <v>15</v>
      </c>
      <c r="C305" s="5"/>
      <c r="D305" s="5">
        <v>75</v>
      </c>
      <c r="E305" s="5">
        <v>73</v>
      </c>
      <c r="F305" s="5">
        <f t="shared" si="17"/>
        <v>148</v>
      </c>
    </row>
    <row r="306" spans="2:6" x14ac:dyDescent="0.25">
      <c r="B306" t="s">
        <v>16</v>
      </c>
      <c r="C306" s="5">
        <v>20</v>
      </c>
      <c r="D306" s="5"/>
      <c r="E306" s="5"/>
      <c r="F306" s="5">
        <f t="shared" si="17"/>
        <v>20</v>
      </c>
    </row>
    <row r="307" spans="2:6" x14ac:dyDescent="0.25">
      <c r="B307" t="s">
        <v>17</v>
      </c>
      <c r="C307" s="5">
        <v>6</v>
      </c>
      <c r="D307" s="5">
        <v>3</v>
      </c>
      <c r="E307" s="5">
        <v>4</v>
      </c>
      <c r="F307" s="5">
        <f t="shared" si="17"/>
        <v>13</v>
      </c>
    </row>
    <row r="308" spans="2:6" x14ac:dyDescent="0.25">
      <c r="B308" t="s">
        <v>8</v>
      </c>
      <c r="C308" s="5">
        <v>473</v>
      </c>
      <c r="D308" s="5">
        <v>272</v>
      </c>
      <c r="E308" s="5">
        <v>415</v>
      </c>
      <c r="F308" s="5">
        <f t="shared" si="17"/>
        <v>1160</v>
      </c>
    </row>
    <row r="309" spans="2:6" x14ac:dyDescent="0.25">
      <c r="B309" t="s">
        <v>18</v>
      </c>
      <c r="C309" s="5">
        <v>15</v>
      </c>
      <c r="D309" s="5">
        <v>6</v>
      </c>
      <c r="E309" s="5">
        <v>15</v>
      </c>
      <c r="F309" s="5">
        <f t="shared" si="17"/>
        <v>36</v>
      </c>
    </row>
    <row r="310" spans="2:6" ht="15.75" thickBot="1" x14ac:dyDescent="0.3">
      <c r="B310" s="3" t="s">
        <v>9</v>
      </c>
      <c r="C310" s="6">
        <f>SUM(C299:C309)</f>
        <v>2887</v>
      </c>
      <c r="D310" s="6">
        <f>SUM(D299:D309)</f>
        <v>2467</v>
      </c>
      <c r="E310" s="6">
        <f>SUM(E299:E309)</f>
        <v>2554</v>
      </c>
      <c r="F310" s="6">
        <f t="shared" si="17"/>
        <v>7908</v>
      </c>
    </row>
    <row r="311" spans="2:6" ht="15.75" thickTop="1" x14ac:dyDescent="0.25">
      <c r="B311" s="1" t="s">
        <v>78</v>
      </c>
    </row>
    <row r="312" spans="2:6" x14ac:dyDescent="0.25">
      <c r="B312" t="s">
        <v>15</v>
      </c>
      <c r="C312" s="5">
        <v>966</v>
      </c>
      <c r="D312" s="5">
        <v>825</v>
      </c>
      <c r="E312" s="5">
        <v>821</v>
      </c>
      <c r="F312" s="5">
        <f>SUM(C312:E312)</f>
        <v>2612</v>
      </c>
    </row>
    <row r="313" spans="2:6" x14ac:dyDescent="0.25">
      <c r="B313" t="s">
        <v>17</v>
      </c>
      <c r="C313" s="5">
        <v>6</v>
      </c>
      <c r="D313" s="5">
        <v>3</v>
      </c>
      <c r="E313" s="5">
        <v>28</v>
      </c>
      <c r="F313" s="5">
        <f>SUM(C313:E313)</f>
        <v>37</v>
      </c>
    </row>
    <row r="314" spans="2:6" x14ac:dyDescent="0.25">
      <c r="B314" t="s">
        <v>8</v>
      </c>
      <c r="C314" s="5">
        <v>129</v>
      </c>
      <c r="D314" s="5">
        <v>190</v>
      </c>
      <c r="E314" s="5">
        <v>270</v>
      </c>
      <c r="F314" s="5">
        <f>SUM(C314:E314)</f>
        <v>589</v>
      </c>
    </row>
    <row r="315" spans="2:6" x14ac:dyDescent="0.25">
      <c r="B315" t="s">
        <v>79</v>
      </c>
      <c r="C315" s="5">
        <v>1</v>
      </c>
      <c r="D315" s="5">
        <v>1</v>
      </c>
      <c r="E315" s="5">
        <v>1</v>
      </c>
      <c r="F315" s="5">
        <f>SUM(C315:E315)</f>
        <v>3</v>
      </c>
    </row>
    <row r="316" spans="2:6" ht="15.75" thickBot="1" x14ac:dyDescent="0.3">
      <c r="B316" s="3" t="s">
        <v>9</v>
      </c>
      <c r="C316" s="6">
        <f>SUM(C312:C315)</f>
        <v>1102</v>
      </c>
      <c r="D316" s="6">
        <f>SUM(D312:D315)</f>
        <v>1019</v>
      </c>
      <c r="E316" s="6">
        <f>SUM(E312:E315)</f>
        <v>1120</v>
      </c>
      <c r="F316" s="6">
        <f>SUM(C316:E316)</f>
        <v>3241</v>
      </c>
    </row>
    <row r="317" spans="2:6" ht="15.75" thickTop="1" x14ac:dyDescent="0.25">
      <c r="B317" s="1" t="s">
        <v>80</v>
      </c>
    </row>
    <row r="318" spans="2:6" x14ac:dyDescent="0.25">
      <c r="B318" t="s">
        <v>11</v>
      </c>
      <c r="C318">
        <v>22</v>
      </c>
      <c r="D318">
        <v>3</v>
      </c>
      <c r="E318">
        <v>21</v>
      </c>
      <c r="F318" s="5">
        <f>SUM(C318:E318)</f>
        <v>46</v>
      </c>
    </row>
    <row r="319" spans="2:6" x14ac:dyDescent="0.25">
      <c r="B319" t="s">
        <v>15</v>
      </c>
      <c r="C319">
        <v>44</v>
      </c>
      <c r="D319">
        <v>148</v>
      </c>
      <c r="E319">
        <v>231</v>
      </c>
      <c r="F319" s="5">
        <f>SUM(C319:E319)</f>
        <v>423</v>
      </c>
    </row>
    <row r="320" spans="2:6" x14ac:dyDescent="0.25">
      <c r="B320" t="s">
        <v>8</v>
      </c>
      <c r="C320">
        <v>9</v>
      </c>
      <c r="D320">
        <v>53</v>
      </c>
      <c r="E320">
        <v>40</v>
      </c>
      <c r="F320" s="5">
        <f>SUM(C320:E320)</f>
        <v>102</v>
      </c>
    </row>
    <row r="321" spans="2:6" ht="15.75" thickBot="1" x14ac:dyDescent="0.3">
      <c r="B321" s="3" t="s">
        <v>9</v>
      </c>
      <c r="C321" s="4">
        <f>SUM(C318:C320)</f>
        <v>75</v>
      </c>
      <c r="D321" s="4">
        <f>SUM(D318:D320)</f>
        <v>204</v>
      </c>
      <c r="E321" s="4">
        <f>SUM(E318:E320)</f>
        <v>292</v>
      </c>
      <c r="F321" s="6">
        <f>SUM(C321:E321)</f>
        <v>571</v>
      </c>
    </row>
    <row r="322" spans="2:6" ht="15.75" thickTop="1" x14ac:dyDescent="0.25">
      <c r="B322" s="1" t="s">
        <v>81</v>
      </c>
    </row>
    <row r="323" spans="2:6" x14ac:dyDescent="0.25">
      <c r="B323" t="s">
        <v>11</v>
      </c>
      <c r="E323">
        <v>3</v>
      </c>
      <c r="F323" s="5">
        <f>SUM(C323:E323)</f>
        <v>3</v>
      </c>
    </row>
    <row r="324" spans="2:6" x14ac:dyDescent="0.25">
      <c r="B324" t="s">
        <v>8</v>
      </c>
      <c r="C324">
        <v>1</v>
      </c>
      <c r="E324">
        <v>4</v>
      </c>
      <c r="F324" s="5">
        <f>SUM(C324:E324)</f>
        <v>5</v>
      </c>
    </row>
    <row r="325" spans="2:6" ht="15.75" thickBot="1" x14ac:dyDescent="0.3">
      <c r="B325" s="3" t="s">
        <v>9</v>
      </c>
      <c r="C325" s="4">
        <f>SUM(C323:C324)</f>
        <v>1</v>
      </c>
      <c r="D325" s="4"/>
      <c r="E325" s="4">
        <f>SUM(E323:E324)</f>
        <v>7</v>
      </c>
      <c r="F325" s="6">
        <f>SUM(C325:E325)</f>
        <v>8</v>
      </c>
    </row>
    <row r="326" spans="2:6" ht="15.75" thickTop="1" x14ac:dyDescent="0.25">
      <c r="B326" s="1" t="s">
        <v>82</v>
      </c>
    </row>
    <row r="327" spans="2:6" x14ac:dyDescent="0.25">
      <c r="B327" t="s">
        <v>8</v>
      </c>
      <c r="C327">
        <v>31</v>
      </c>
      <c r="D327">
        <v>20</v>
      </c>
      <c r="E327">
        <v>10</v>
      </c>
      <c r="F327">
        <f>SUM(C327:E327)</f>
        <v>61</v>
      </c>
    </row>
    <row r="328" spans="2:6" ht="15.75" thickBot="1" x14ac:dyDescent="0.3">
      <c r="B328" s="3" t="s">
        <v>9</v>
      </c>
      <c r="C328" s="4">
        <f>SUM(C327)</f>
        <v>31</v>
      </c>
      <c r="D328" s="4">
        <f>SUM(D327)</f>
        <v>20</v>
      </c>
      <c r="E328" s="4">
        <f>SUM(E327)</f>
        <v>10</v>
      </c>
      <c r="F328" s="4">
        <f>SUM(C328:E328)</f>
        <v>61</v>
      </c>
    </row>
    <row r="329" spans="2:6" ht="15.75" thickTop="1" x14ac:dyDescent="0.25">
      <c r="B329" s="1" t="s">
        <v>83</v>
      </c>
    </row>
    <row r="330" spans="2:6" x14ac:dyDescent="0.25">
      <c r="B330" t="s">
        <v>15</v>
      </c>
      <c r="C330">
        <v>1</v>
      </c>
      <c r="F330">
        <f>SUM(C330:E330)</f>
        <v>1</v>
      </c>
    </row>
    <row r="331" spans="2:6" x14ac:dyDescent="0.25">
      <c r="B331" t="s">
        <v>8</v>
      </c>
      <c r="D331">
        <v>5</v>
      </c>
      <c r="E331">
        <v>9</v>
      </c>
      <c r="F331">
        <f>SUM(C331:E331)</f>
        <v>14</v>
      </c>
    </row>
    <row r="332" spans="2:6" x14ac:dyDescent="0.25">
      <c r="B332" t="s">
        <v>18</v>
      </c>
      <c r="C332">
        <v>39</v>
      </c>
      <c r="D332">
        <v>46</v>
      </c>
      <c r="E332">
        <v>61</v>
      </c>
      <c r="F332">
        <f>SUM(C332:E332)</f>
        <v>146</v>
      </c>
    </row>
    <row r="333" spans="2:6" ht="15.75" thickBot="1" x14ac:dyDescent="0.3">
      <c r="B333" s="3" t="s">
        <v>9</v>
      </c>
      <c r="C333" s="4">
        <f>SUM(C330:C332)</f>
        <v>40</v>
      </c>
      <c r="D333" s="4">
        <f>SUM(D330:D332)</f>
        <v>51</v>
      </c>
      <c r="E333" s="4">
        <f>SUM(E330:E332)</f>
        <v>70</v>
      </c>
      <c r="F333" s="4">
        <f>SUM(C333:E333)</f>
        <v>161</v>
      </c>
    </row>
    <row r="334" spans="2:6" ht="15.75" thickTop="1" x14ac:dyDescent="0.25">
      <c r="B334" s="1" t="s">
        <v>84</v>
      </c>
    </row>
    <row r="335" spans="2:6" x14ac:dyDescent="0.25">
      <c r="B335" t="s">
        <v>8</v>
      </c>
      <c r="E335">
        <v>1</v>
      </c>
      <c r="F335">
        <f>SUM(E335)</f>
        <v>1</v>
      </c>
    </row>
    <row r="336" spans="2:6" ht="15.75" thickBot="1" x14ac:dyDescent="0.3">
      <c r="B336" s="3" t="s">
        <v>9</v>
      </c>
      <c r="C336" s="4"/>
      <c r="D336" s="4"/>
      <c r="E336" s="4">
        <f>SUM(E335)</f>
        <v>1</v>
      </c>
      <c r="F336" s="4">
        <f>SUM(E336)</f>
        <v>1</v>
      </c>
    </row>
    <row r="337" spans="2:6" ht="15.75" thickTop="1" x14ac:dyDescent="0.25">
      <c r="B337" s="1" t="s">
        <v>85</v>
      </c>
    </row>
    <row r="338" spans="2:6" x14ac:dyDescent="0.25">
      <c r="B338" t="s">
        <v>8</v>
      </c>
      <c r="D338">
        <v>2</v>
      </c>
      <c r="E338">
        <v>1</v>
      </c>
      <c r="F338">
        <f>SUM(D338:E338)</f>
        <v>3</v>
      </c>
    </row>
    <row r="339" spans="2:6" ht="15.75" thickBot="1" x14ac:dyDescent="0.3">
      <c r="B339" s="3" t="s">
        <v>9</v>
      </c>
      <c r="C339" s="4"/>
      <c r="D339" s="4">
        <f>SUM(D338)</f>
        <v>2</v>
      </c>
      <c r="E339" s="4">
        <f>SUM(E338)</f>
        <v>1</v>
      </c>
      <c r="F339" s="4">
        <f>SUM(D339:E339)</f>
        <v>3</v>
      </c>
    </row>
    <row r="340" spans="2:6" ht="15.75" thickTop="1" x14ac:dyDescent="0.25">
      <c r="B340" s="1" t="s">
        <v>86</v>
      </c>
    </row>
    <row r="341" spans="2:6" x14ac:dyDescent="0.25">
      <c r="B341" t="s">
        <v>13</v>
      </c>
      <c r="C341" s="5">
        <v>36</v>
      </c>
      <c r="D341" s="5">
        <v>26</v>
      </c>
      <c r="E341" s="5">
        <v>48</v>
      </c>
      <c r="F341" s="5">
        <f t="shared" ref="F341:F350" si="18">SUM(C341:E341)</f>
        <v>110</v>
      </c>
    </row>
    <row r="342" spans="2:6" x14ac:dyDescent="0.25">
      <c r="B342" t="s">
        <v>15</v>
      </c>
      <c r="C342" s="5">
        <v>74</v>
      </c>
      <c r="D342" s="5">
        <v>93</v>
      </c>
      <c r="E342" s="5">
        <v>119</v>
      </c>
      <c r="F342" s="5">
        <f t="shared" si="18"/>
        <v>286</v>
      </c>
    </row>
    <row r="343" spans="2:6" x14ac:dyDescent="0.25">
      <c r="B343" t="s">
        <v>17</v>
      </c>
      <c r="C343" s="5">
        <v>16</v>
      </c>
      <c r="D343" s="5"/>
      <c r="E343" s="5">
        <v>7</v>
      </c>
      <c r="F343" s="5">
        <f t="shared" si="18"/>
        <v>23</v>
      </c>
    </row>
    <row r="344" spans="2:6" x14ac:dyDescent="0.25">
      <c r="B344" t="s">
        <v>8</v>
      </c>
      <c r="C344" s="5">
        <v>154</v>
      </c>
      <c r="D344" s="5">
        <v>115</v>
      </c>
      <c r="E344" s="5">
        <v>135</v>
      </c>
      <c r="F344" s="5">
        <f t="shared" si="18"/>
        <v>404</v>
      </c>
    </row>
    <row r="345" spans="2:6" x14ac:dyDescent="0.25">
      <c r="B345" t="s">
        <v>18</v>
      </c>
      <c r="C345" s="5"/>
      <c r="D345" s="5">
        <v>9</v>
      </c>
      <c r="E345" s="5"/>
      <c r="F345" s="5">
        <f t="shared" si="18"/>
        <v>9</v>
      </c>
    </row>
    <row r="346" spans="2:6" x14ac:dyDescent="0.25">
      <c r="B346" t="s">
        <v>53</v>
      </c>
      <c r="C346" s="5">
        <v>52</v>
      </c>
      <c r="D346" s="5">
        <v>62</v>
      </c>
      <c r="E346" s="5">
        <v>43</v>
      </c>
      <c r="F346" s="5">
        <f t="shared" si="18"/>
        <v>157</v>
      </c>
    </row>
    <row r="347" spans="2:6" x14ac:dyDescent="0.25">
      <c r="B347" t="s">
        <v>74</v>
      </c>
      <c r="C347" s="5"/>
      <c r="D347" s="5"/>
      <c r="E347" s="5">
        <v>8</v>
      </c>
      <c r="F347" s="5">
        <f t="shared" si="18"/>
        <v>8</v>
      </c>
    </row>
    <row r="348" spans="2:6" x14ac:dyDescent="0.25">
      <c r="B348" t="s">
        <v>54</v>
      </c>
      <c r="C348" s="5">
        <v>60</v>
      </c>
      <c r="D348" s="5">
        <v>75</v>
      </c>
      <c r="E348" s="5">
        <v>27</v>
      </c>
      <c r="F348" s="5">
        <f t="shared" si="18"/>
        <v>162</v>
      </c>
    </row>
    <row r="349" spans="2:6" x14ac:dyDescent="0.25">
      <c r="B349" t="s">
        <v>75</v>
      </c>
      <c r="C349" s="5">
        <v>8</v>
      </c>
      <c r="D349" s="5">
        <v>9</v>
      </c>
      <c r="E349" s="5">
        <v>24</v>
      </c>
      <c r="F349" s="5">
        <f t="shared" si="18"/>
        <v>41</v>
      </c>
    </row>
    <row r="350" spans="2:6" ht="15.75" thickBot="1" x14ac:dyDescent="0.3">
      <c r="B350" s="3" t="s">
        <v>9</v>
      </c>
      <c r="C350" s="6">
        <f>SUM(C341:C349)</f>
        <v>400</v>
      </c>
      <c r="D350" s="6">
        <f>SUM(D341:D349)</f>
        <v>389</v>
      </c>
      <c r="E350" s="6">
        <f>SUM(E341:E349)</f>
        <v>411</v>
      </c>
      <c r="F350" s="6">
        <f t="shared" si="18"/>
        <v>1200</v>
      </c>
    </row>
    <row r="351" spans="2:6" ht="15.75" thickTop="1" x14ac:dyDescent="0.25">
      <c r="B351" s="1" t="s">
        <v>87</v>
      </c>
    </row>
    <row r="352" spans="2:6" x14ac:dyDescent="0.25">
      <c r="B352" t="s">
        <v>14</v>
      </c>
      <c r="D352">
        <v>9</v>
      </c>
      <c r="F352" s="5">
        <f>SUM(C352:E352)</f>
        <v>9</v>
      </c>
    </row>
    <row r="353" spans="2:6" x14ac:dyDescent="0.25">
      <c r="B353" t="s">
        <v>8</v>
      </c>
      <c r="C353">
        <v>77</v>
      </c>
      <c r="D353">
        <v>99</v>
      </c>
      <c r="E353">
        <v>177</v>
      </c>
      <c r="F353" s="5">
        <f>SUM(C353:E353)</f>
        <v>353</v>
      </c>
    </row>
    <row r="354" spans="2:6" ht="15.75" thickBot="1" x14ac:dyDescent="0.3">
      <c r="B354" s="3" t="s">
        <v>9</v>
      </c>
      <c r="C354" s="4">
        <f>SUM(C352:C353)</f>
        <v>77</v>
      </c>
      <c r="D354" s="4">
        <f>SUM(D352:D353)</f>
        <v>108</v>
      </c>
      <c r="E354" s="4">
        <f>SUM(E352:E353)</f>
        <v>177</v>
      </c>
      <c r="F354" s="6">
        <f>SUM(C354:E354)</f>
        <v>362</v>
      </c>
    </row>
    <row r="355" spans="2:6" ht="15.75" thickTop="1" x14ac:dyDescent="0.25">
      <c r="B355" s="1" t="s">
        <v>88</v>
      </c>
    </row>
    <row r="356" spans="2:6" x14ac:dyDescent="0.25">
      <c r="B356" t="s">
        <v>11</v>
      </c>
      <c r="D356">
        <v>4</v>
      </c>
      <c r="E356">
        <v>47</v>
      </c>
      <c r="F356">
        <f>SUM(C356:E356)</f>
        <v>51</v>
      </c>
    </row>
    <row r="357" spans="2:6" x14ac:dyDescent="0.25">
      <c r="B357" t="s">
        <v>17</v>
      </c>
      <c r="C357">
        <v>3</v>
      </c>
      <c r="F357">
        <f>SUM(C357:E357)</f>
        <v>3</v>
      </c>
    </row>
    <row r="358" spans="2:6" x14ac:dyDescent="0.25">
      <c r="B358" t="s">
        <v>8</v>
      </c>
      <c r="C358">
        <v>91</v>
      </c>
      <c r="D358">
        <v>69</v>
      </c>
      <c r="E358">
        <v>85</v>
      </c>
      <c r="F358">
        <f>SUM(C358:E358)</f>
        <v>245</v>
      </c>
    </row>
    <row r="359" spans="2:6" x14ac:dyDescent="0.25">
      <c r="B359" t="s">
        <v>53</v>
      </c>
      <c r="C359">
        <v>4</v>
      </c>
      <c r="D359">
        <v>17</v>
      </c>
      <c r="E359">
        <v>1</v>
      </c>
      <c r="F359">
        <f>SUM(C359:E359)</f>
        <v>22</v>
      </c>
    </row>
    <row r="360" spans="2:6" ht="15.75" thickBot="1" x14ac:dyDescent="0.3">
      <c r="B360" s="3" t="s">
        <v>9</v>
      </c>
      <c r="C360" s="4">
        <f>SUM(C356:C359)</f>
        <v>98</v>
      </c>
      <c r="D360" s="4">
        <f>SUM(D356:D359)</f>
        <v>90</v>
      </c>
      <c r="E360" s="4">
        <f>SUM(E356:E359)</f>
        <v>133</v>
      </c>
      <c r="F360" s="4">
        <f>SUM(C360:E360)</f>
        <v>321</v>
      </c>
    </row>
    <row r="361" spans="2:6" ht="15.75" thickTop="1" x14ac:dyDescent="0.25">
      <c r="B361" s="1" t="s">
        <v>89</v>
      </c>
    </row>
    <row r="362" spans="2:6" x14ac:dyDescent="0.25">
      <c r="B362" t="s">
        <v>11</v>
      </c>
      <c r="C362" s="5">
        <v>5</v>
      </c>
      <c r="D362" s="5">
        <v>11</v>
      </c>
      <c r="E362" s="5"/>
      <c r="F362" s="5">
        <f>SUM(C362:E362)</f>
        <v>16</v>
      </c>
    </row>
    <row r="363" spans="2:6" x14ac:dyDescent="0.25">
      <c r="B363" t="s">
        <v>8</v>
      </c>
      <c r="C363" s="5">
        <v>1185</v>
      </c>
      <c r="D363" s="5">
        <v>1099</v>
      </c>
      <c r="E363" s="5">
        <v>1348</v>
      </c>
      <c r="F363" s="5">
        <f>SUM(C363:E363)</f>
        <v>3632</v>
      </c>
    </row>
    <row r="364" spans="2:6" x14ac:dyDescent="0.25">
      <c r="B364" t="s">
        <v>79</v>
      </c>
      <c r="C364" s="5">
        <v>38</v>
      </c>
      <c r="D364" s="5">
        <v>11</v>
      </c>
      <c r="E364" s="5">
        <v>40</v>
      </c>
      <c r="F364" s="5">
        <f>SUM(C364:E364)</f>
        <v>89</v>
      </c>
    </row>
    <row r="365" spans="2:6" ht="15.75" thickBot="1" x14ac:dyDescent="0.3">
      <c r="B365" s="3" t="s">
        <v>9</v>
      </c>
      <c r="C365" s="6">
        <f>SUM(C362:C364)</f>
        <v>1228</v>
      </c>
      <c r="D365" s="6">
        <f>SUM(D362:D364)</f>
        <v>1121</v>
      </c>
      <c r="E365" s="6">
        <f>SUM(E362:E364)</f>
        <v>1388</v>
      </c>
      <c r="F365" s="6">
        <f>SUM(C365:E365)</f>
        <v>3737</v>
      </c>
    </row>
    <row r="366" spans="2:6" ht="15.75" thickTop="1" x14ac:dyDescent="0.25">
      <c r="B366" s="1" t="s">
        <v>90</v>
      </c>
    </row>
    <row r="367" spans="2:6" x14ac:dyDescent="0.25">
      <c r="B367" t="s">
        <v>11</v>
      </c>
      <c r="C367" s="5">
        <v>1484</v>
      </c>
      <c r="D367" s="5">
        <v>1119</v>
      </c>
      <c r="E367" s="5">
        <v>507</v>
      </c>
      <c r="F367" s="5">
        <f t="shared" ref="F367:F374" si="19">SUM(C367:E367)</f>
        <v>3110</v>
      </c>
    </row>
    <row r="368" spans="2:6" x14ac:dyDescent="0.25">
      <c r="B368" t="s">
        <v>41</v>
      </c>
      <c r="C368" s="5"/>
      <c r="D368" s="5"/>
      <c r="E368" s="5">
        <v>4</v>
      </c>
      <c r="F368" s="5">
        <f t="shared" si="19"/>
        <v>4</v>
      </c>
    </row>
    <row r="369" spans="2:6" x14ac:dyDescent="0.25">
      <c r="B369" t="s">
        <v>16</v>
      </c>
      <c r="C369" s="5">
        <v>358</v>
      </c>
      <c r="D369" s="5">
        <v>210</v>
      </c>
      <c r="E369" s="5">
        <v>8</v>
      </c>
      <c r="F369" s="5">
        <f t="shared" si="19"/>
        <v>576</v>
      </c>
    </row>
    <row r="370" spans="2:6" x14ac:dyDescent="0.25">
      <c r="B370" t="s">
        <v>17</v>
      </c>
      <c r="C370" s="5">
        <v>483</v>
      </c>
      <c r="D370" s="5">
        <v>110</v>
      </c>
      <c r="E370" s="5">
        <v>49</v>
      </c>
      <c r="F370" s="5">
        <f t="shared" si="19"/>
        <v>642</v>
      </c>
    </row>
    <row r="371" spans="2:6" x14ac:dyDescent="0.25">
      <c r="B371" t="s">
        <v>8</v>
      </c>
      <c r="C371" s="5">
        <v>912</v>
      </c>
      <c r="D371" s="5">
        <v>3588</v>
      </c>
      <c r="E371" s="5">
        <v>5325</v>
      </c>
      <c r="F371" s="5">
        <f t="shared" si="19"/>
        <v>9825</v>
      </c>
    </row>
    <row r="372" spans="2:6" x14ac:dyDescent="0.25">
      <c r="B372" t="s">
        <v>18</v>
      </c>
      <c r="C372" s="5"/>
      <c r="D372" s="5"/>
      <c r="E372" s="5">
        <v>10</v>
      </c>
      <c r="F372" s="5">
        <f t="shared" si="19"/>
        <v>10</v>
      </c>
    </row>
    <row r="373" spans="2:6" x14ac:dyDescent="0.25">
      <c r="B373" t="s">
        <v>53</v>
      </c>
      <c r="C373" s="5">
        <v>162</v>
      </c>
      <c r="D373" s="5"/>
      <c r="E373" s="5"/>
      <c r="F373" s="5">
        <f t="shared" si="19"/>
        <v>162</v>
      </c>
    </row>
    <row r="374" spans="2:6" ht="15.75" thickBot="1" x14ac:dyDescent="0.3">
      <c r="B374" s="3" t="s">
        <v>9</v>
      </c>
      <c r="C374" s="6">
        <f>SUM(C367:C373)</f>
        <v>3399</v>
      </c>
      <c r="D374" s="6">
        <f>SUM(D367:D373)</f>
        <v>5027</v>
      </c>
      <c r="E374" s="6">
        <f>SUM(E367:E373)</f>
        <v>5903</v>
      </c>
      <c r="F374" s="6">
        <f t="shared" si="19"/>
        <v>14329</v>
      </c>
    </row>
    <row r="375" spans="2:6" ht="15.75" thickTop="1" x14ac:dyDescent="0.25">
      <c r="B375" s="1" t="s">
        <v>91</v>
      </c>
    </row>
    <row r="376" spans="2:6" x14ac:dyDescent="0.25">
      <c r="B376" t="s">
        <v>15</v>
      </c>
      <c r="C376">
        <v>2</v>
      </c>
      <c r="D376">
        <v>1</v>
      </c>
      <c r="F376" s="8">
        <f>SUM(C376:E376)</f>
        <v>3</v>
      </c>
    </row>
    <row r="377" spans="2:6" x14ac:dyDescent="0.25">
      <c r="B377" t="s">
        <v>8</v>
      </c>
      <c r="D377">
        <v>3</v>
      </c>
      <c r="E377">
        <v>0</v>
      </c>
      <c r="F377" s="8">
        <f>SUM(C377:E377)</f>
        <v>3</v>
      </c>
    </row>
    <row r="378" spans="2:6" ht="15.75" thickBot="1" x14ac:dyDescent="0.3">
      <c r="B378" s="3" t="s">
        <v>9</v>
      </c>
      <c r="C378" s="4">
        <f>SUM(C376:C377)</f>
        <v>2</v>
      </c>
      <c r="D378" s="4">
        <f>SUM(D376:D377)</f>
        <v>4</v>
      </c>
      <c r="E378" s="4">
        <f>SUM(E376:E377)</f>
        <v>0</v>
      </c>
      <c r="F378" s="9">
        <f>SUM(C378:E378)</f>
        <v>6</v>
      </c>
    </row>
    <row r="379" spans="2:6" ht="15.75" thickTop="1" x14ac:dyDescent="0.25">
      <c r="B379" s="1" t="s">
        <v>92</v>
      </c>
    </row>
    <row r="380" spans="2:6" x14ac:dyDescent="0.25">
      <c r="B380" t="s">
        <v>11</v>
      </c>
      <c r="C380">
        <v>39</v>
      </c>
      <c r="D380">
        <v>12</v>
      </c>
      <c r="E380">
        <v>48</v>
      </c>
      <c r="F380">
        <f t="shared" ref="F380:F387" si="20">SUM(C380:E380)</f>
        <v>99</v>
      </c>
    </row>
    <row r="381" spans="2:6" x14ac:dyDescent="0.25">
      <c r="B381" t="s">
        <v>21</v>
      </c>
      <c r="C381">
        <v>24</v>
      </c>
      <c r="D381">
        <v>14</v>
      </c>
      <c r="F381">
        <f t="shared" si="20"/>
        <v>38</v>
      </c>
    </row>
    <row r="382" spans="2:6" x14ac:dyDescent="0.25">
      <c r="B382" t="s">
        <v>14</v>
      </c>
      <c r="C382">
        <v>7</v>
      </c>
      <c r="D382">
        <v>7</v>
      </c>
      <c r="E382">
        <v>44</v>
      </c>
      <c r="F382">
        <f t="shared" si="20"/>
        <v>58</v>
      </c>
    </row>
    <row r="383" spans="2:6" x14ac:dyDescent="0.25">
      <c r="B383" t="s">
        <v>16</v>
      </c>
      <c r="D383">
        <v>4</v>
      </c>
      <c r="E383">
        <v>35</v>
      </c>
      <c r="F383">
        <f t="shared" si="20"/>
        <v>39</v>
      </c>
    </row>
    <row r="384" spans="2:6" x14ac:dyDescent="0.25">
      <c r="B384" t="s">
        <v>17</v>
      </c>
      <c r="D384">
        <v>7</v>
      </c>
      <c r="F384">
        <f t="shared" si="20"/>
        <v>7</v>
      </c>
    </row>
    <row r="385" spans="2:6" x14ac:dyDescent="0.25">
      <c r="B385" t="s">
        <v>8</v>
      </c>
      <c r="C385">
        <v>82</v>
      </c>
      <c r="D385">
        <v>70</v>
      </c>
      <c r="E385">
        <v>133</v>
      </c>
      <c r="F385">
        <f t="shared" si="20"/>
        <v>285</v>
      </c>
    </row>
    <row r="386" spans="2:6" x14ac:dyDescent="0.25">
      <c r="B386" t="s">
        <v>53</v>
      </c>
      <c r="E386">
        <v>10</v>
      </c>
      <c r="F386">
        <f t="shared" si="20"/>
        <v>10</v>
      </c>
    </row>
    <row r="387" spans="2:6" ht="15.75" thickBot="1" x14ac:dyDescent="0.3">
      <c r="B387" s="3" t="s">
        <v>9</v>
      </c>
      <c r="C387" s="4">
        <f>SUM(C380:C386)</f>
        <v>152</v>
      </c>
      <c r="D387" s="4">
        <f>SUM(D380:D386)</f>
        <v>114</v>
      </c>
      <c r="E387" s="4">
        <f>SUM(E380:E386)</f>
        <v>270</v>
      </c>
      <c r="F387" s="4">
        <f t="shared" si="20"/>
        <v>536</v>
      </c>
    </row>
    <row r="388" spans="2:6" ht="15.75" thickTop="1" x14ac:dyDescent="0.25">
      <c r="B388" s="1" t="s">
        <v>93</v>
      </c>
    </row>
    <row r="389" spans="2:6" x14ac:dyDescent="0.25">
      <c r="B389" t="s">
        <v>15</v>
      </c>
      <c r="D389">
        <v>3</v>
      </c>
      <c r="E389">
        <v>4</v>
      </c>
      <c r="F389">
        <f>SUM(D389:E389)</f>
        <v>7</v>
      </c>
    </row>
    <row r="390" spans="2:6" ht="15.75" thickBot="1" x14ac:dyDescent="0.3">
      <c r="B390" s="3" t="s">
        <v>9</v>
      </c>
      <c r="C390" s="7"/>
      <c r="D390" s="4">
        <f>SUM(D389)</f>
        <v>3</v>
      </c>
      <c r="E390" s="4">
        <f>SUM(E389)</f>
        <v>4</v>
      </c>
      <c r="F390" s="4">
        <f>SUM(D390:E390)</f>
        <v>7</v>
      </c>
    </row>
    <row r="391" spans="2:6" ht="15.75" thickTop="1" x14ac:dyDescent="0.25">
      <c r="B391" s="1" t="s">
        <v>94</v>
      </c>
    </row>
    <row r="392" spans="2:6" x14ac:dyDescent="0.25">
      <c r="B392" t="s">
        <v>15</v>
      </c>
      <c r="C392">
        <v>220</v>
      </c>
      <c r="D392">
        <v>214</v>
      </c>
      <c r="E392">
        <v>241</v>
      </c>
      <c r="F392">
        <f>SUM(C392:E392)</f>
        <v>675</v>
      </c>
    </row>
    <row r="393" spans="2:6" x14ac:dyDescent="0.25">
      <c r="B393" t="s">
        <v>8</v>
      </c>
      <c r="C393">
        <v>3</v>
      </c>
      <c r="D393">
        <v>7</v>
      </c>
      <c r="E393">
        <v>5</v>
      </c>
      <c r="F393">
        <f>SUM(C393:E393)</f>
        <v>15</v>
      </c>
    </row>
    <row r="394" spans="2:6" ht="15.75" thickBot="1" x14ac:dyDescent="0.3">
      <c r="B394" s="3" t="s">
        <v>9</v>
      </c>
      <c r="C394" s="7">
        <f>SUM(C392:C393)</f>
        <v>223</v>
      </c>
      <c r="D394" s="7">
        <f>SUM(D392:D393)</f>
        <v>221</v>
      </c>
      <c r="E394" s="7">
        <f>SUM(E392:E393)</f>
        <v>246</v>
      </c>
      <c r="F394" s="7">
        <f>SUM(C394:E394)</f>
        <v>690</v>
      </c>
    </row>
    <row r="395" spans="2:6" ht="15.75" thickTop="1" x14ac:dyDescent="0.25">
      <c r="B395" s="1" t="s">
        <v>95</v>
      </c>
    </row>
    <row r="396" spans="2:6" x14ac:dyDescent="0.25">
      <c r="B396" t="s">
        <v>15</v>
      </c>
      <c r="C396">
        <v>206</v>
      </c>
      <c r="D396">
        <v>196</v>
      </c>
      <c r="E396">
        <v>213</v>
      </c>
      <c r="F396">
        <f>SUM(C396:E396)</f>
        <v>615</v>
      </c>
    </row>
    <row r="397" spans="2:6" x14ac:dyDescent="0.25">
      <c r="B397" t="s">
        <v>8</v>
      </c>
      <c r="C397">
        <v>3</v>
      </c>
      <c r="D397">
        <v>2</v>
      </c>
      <c r="E397">
        <v>13</v>
      </c>
      <c r="F397">
        <f>SUM(C397:E397)</f>
        <v>18</v>
      </c>
    </row>
    <row r="398" spans="2:6" x14ac:dyDescent="0.25">
      <c r="B398" t="s">
        <v>75</v>
      </c>
      <c r="C398">
        <v>4</v>
      </c>
      <c r="F398">
        <f>SUM(C398:E398)</f>
        <v>4</v>
      </c>
    </row>
    <row r="399" spans="2:6" ht="15.75" thickBot="1" x14ac:dyDescent="0.3">
      <c r="B399" s="3" t="s">
        <v>9</v>
      </c>
      <c r="C399" s="4">
        <f>SUM(C396:C398)</f>
        <v>213</v>
      </c>
      <c r="D399" s="4">
        <f>SUM(D396:D398)</f>
        <v>198</v>
      </c>
      <c r="E399" s="4">
        <f>SUM(E396:E398)</f>
        <v>226</v>
      </c>
      <c r="F399" s="4">
        <f>SUM(C399:E399)</f>
        <v>637</v>
      </c>
    </row>
    <row r="400" spans="2:6" ht="15.75" thickTop="1" x14ac:dyDescent="0.25">
      <c r="B400" s="1" t="s">
        <v>96</v>
      </c>
    </row>
    <row r="401" spans="2:6" x14ac:dyDescent="0.25">
      <c r="B401" t="s">
        <v>11</v>
      </c>
      <c r="C401">
        <v>6</v>
      </c>
      <c r="D401">
        <v>15</v>
      </c>
      <c r="E401">
        <v>3</v>
      </c>
      <c r="F401">
        <f t="shared" ref="F401:F406" si="21">SUM(C401:E401)</f>
        <v>24</v>
      </c>
    </row>
    <row r="402" spans="2:6" x14ac:dyDescent="0.25">
      <c r="B402" t="s">
        <v>39</v>
      </c>
      <c r="E402">
        <v>8</v>
      </c>
      <c r="F402">
        <f t="shared" si="21"/>
        <v>8</v>
      </c>
    </row>
    <row r="403" spans="2:6" x14ac:dyDescent="0.25">
      <c r="B403" t="s">
        <v>40</v>
      </c>
      <c r="C403">
        <v>5</v>
      </c>
      <c r="F403">
        <f t="shared" si="21"/>
        <v>5</v>
      </c>
    </row>
    <row r="404" spans="2:6" x14ac:dyDescent="0.25">
      <c r="B404" t="s">
        <v>15</v>
      </c>
      <c r="C404">
        <v>48</v>
      </c>
      <c r="D404">
        <v>35</v>
      </c>
      <c r="E404">
        <v>37</v>
      </c>
      <c r="F404">
        <f t="shared" si="21"/>
        <v>120</v>
      </c>
    </row>
    <row r="405" spans="2:6" x14ac:dyDescent="0.25">
      <c r="B405" t="s">
        <v>8</v>
      </c>
      <c r="C405">
        <v>62</v>
      </c>
      <c r="D405">
        <v>96</v>
      </c>
      <c r="E405">
        <v>93</v>
      </c>
      <c r="F405">
        <f t="shared" si="21"/>
        <v>251</v>
      </c>
    </row>
    <row r="406" spans="2:6" ht="15.75" thickBot="1" x14ac:dyDescent="0.3">
      <c r="B406" s="3" t="s">
        <v>9</v>
      </c>
      <c r="C406" s="4">
        <f>SUM(C401:C405)</f>
        <v>121</v>
      </c>
      <c r="D406" s="4">
        <f>SUM(D401:D405)</f>
        <v>146</v>
      </c>
      <c r="E406" s="4">
        <f>SUM(E401:E405)</f>
        <v>141</v>
      </c>
      <c r="F406" s="4">
        <f t="shared" si="21"/>
        <v>408</v>
      </c>
    </row>
    <row r="407" spans="2:6" ht="15.75" thickTop="1" x14ac:dyDescent="0.25">
      <c r="B407" s="1" t="s">
        <v>97</v>
      </c>
    </row>
    <row r="408" spans="2:6" x14ac:dyDescent="0.25">
      <c r="B408" t="s">
        <v>13</v>
      </c>
      <c r="C408">
        <v>14</v>
      </c>
      <c r="F408">
        <f t="shared" ref="F408:F413" si="22">SUM(C408:E408)</f>
        <v>14</v>
      </c>
    </row>
    <row r="409" spans="2:6" x14ac:dyDescent="0.25">
      <c r="B409" t="s">
        <v>15</v>
      </c>
      <c r="C409">
        <v>181</v>
      </c>
      <c r="D409">
        <v>223</v>
      </c>
      <c r="E409">
        <v>225</v>
      </c>
      <c r="F409">
        <f t="shared" si="22"/>
        <v>629</v>
      </c>
    </row>
    <row r="410" spans="2:6" x14ac:dyDescent="0.25">
      <c r="B410" t="s">
        <v>8</v>
      </c>
      <c r="C410">
        <v>2</v>
      </c>
      <c r="D410">
        <v>7</v>
      </c>
      <c r="E410">
        <v>37</v>
      </c>
      <c r="F410">
        <f t="shared" si="22"/>
        <v>46</v>
      </c>
    </row>
    <row r="411" spans="2:6" x14ac:dyDescent="0.25">
      <c r="B411" t="s">
        <v>18</v>
      </c>
      <c r="C411">
        <v>12</v>
      </c>
      <c r="D411">
        <v>9</v>
      </c>
      <c r="E411">
        <v>27</v>
      </c>
      <c r="F411">
        <f t="shared" si="22"/>
        <v>48</v>
      </c>
    </row>
    <row r="412" spans="2:6" x14ac:dyDescent="0.25">
      <c r="B412" t="s">
        <v>75</v>
      </c>
      <c r="E412">
        <v>26</v>
      </c>
      <c r="F412">
        <f t="shared" si="22"/>
        <v>26</v>
      </c>
    </row>
    <row r="413" spans="2:6" ht="15.75" thickBot="1" x14ac:dyDescent="0.3">
      <c r="B413" s="3" t="s">
        <v>9</v>
      </c>
      <c r="C413" s="4">
        <f>SUM(C408:C412)</f>
        <v>209</v>
      </c>
      <c r="D413" s="4">
        <f>SUM(D408:D412)</f>
        <v>239</v>
      </c>
      <c r="E413" s="4">
        <f>SUM(E408:E412)</f>
        <v>315</v>
      </c>
      <c r="F413" s="4">
        <f t="shared" si="22"/>
        <v>763</v>
      </c>
    </row>
    <row r="414" spans="2:6" ht="15.75" thickTop="1" x14ac:dyDescent="0.25">
      <c r="B414" s="1" t="s">
        <v>98</v>
      </c>
    </row>
    <row r="415" spans="2:6" x14ac:dyDescent="0.25">
      <c r="B415" t="s">
        <v>11</v>
      </c>
      <c r="D415">
        <v>8</v>
      </c>
      <c r="F415">
        <f>SUM(C415:E415)</f>
        <v>8</v>
      </c>
    </row>
    <row r="416" spans="2:6" x14ac:dyDescent="0.25">
      <c r="B416" t="s">
        <v>8</v>
      </c>
      <c r="C416">
        <v>8</v>
      </c>
      <c r="D416">
        <v>20</v>
      </c>
      <c r="E416">
        <v>10</v>
      </c>
      <c r="F416">
        <f>SUM(C416:E416)</f>
        <v>38</v>
      </c>
    </row>
    <row r="417" spans="2:6" ht="15.75" thickBot="1" x14ac:dyDescent="0.3">
      <c r="B417" s="3" t="s">
        <v>9</v>
      </c>
      <c r="C417" s="4">
        <f>SUM(C415:C416)</f>
        <v>8</v>
      </c>
      <c r="D417" s="4">
        <f>SUM(D415:D416)</f>
        <v>28</v>
      </c>
      <c r="E417" s="4">
        <f>SUM(E415:E416)</f>
        <v>10</v>
      </c>
      <c r="F417" s="4">
        <f>SUM(C417:E417)</f>
        <v>46</v>
      </c>
    </row>
    <row r="418" spans="2:6" ht="15.75" thickTop="1" x14ac:dyDescent="0.25">
      <c r="B418" s="1" t="s">
        <v>99</v>
      </c>
    </row>
    <row r="419" spans="2:6" x14ac:dyDescent="0.25">
      <c r="B419" t="s">
        <v>8</v>
      </c>
      <c r="C419">
        <v>23</v>
      </c>
      <c r="D419">
        <v>14</v>
      </c>
      <c r="E419">
        <v>11</v>
      </c>
      <c r="F419">
        <f>SUM(C419:E419)</f>
        <v>48</v>
      </c>
    </row>
    <row r="420" spans="2:6" ht="15.75" thickBot="1" x14ac:dyDescent="0.3">
      <c r="B420" s="3" t="s">
        <v>9</v>
      </c>
      <c r="C420" s="4">
        <f>SUM(C419)</f>
        <v>23</v>
      </c>
      <c r="D420" s="4">
        <f>SUM(D419)</f>
        <v>14</v>
      </c>
      <c r="E420" s="4">
        <f>SUM(E419)</f>
        <v>11</v>
      </c>
      <c r="F420" s="4">
        <f>SUM(C420:E420)</f>
        <v>48</v>
      </c>
    </row>
    <row r="421" spans="2:6" ht="15.75" thickTop="1" x14ac:dyDescent="0.25">
      <c r="B421" s="1" t="s">
        <v>100</v>
      </c>
    </row>
    <row r="422" spans="2:6" x14ac:dyDescent="0.25">
      <c r="B422" t="s">
        <v>8</v>
      </c>
      <c r="C422">
        <v>1</v>
      </c>
      <c r="E422">
        <v>0</v>
      </c>
      <c r="F422">
        <f>SUM(C422:E422)</f>
        <v>1</v>
      </c>
    </row>
    <row r="423" spans="2:6" ht="15.75" thickBot="1" x14ac:dyDescent="0.3">
      <c r="B423" s="3" t="s">
        <v>9</v>
      </c>
      <c r="C423" s="4">
        <f>SUM(C422)</f>
        <v>1</v>
      </c>
      <c r="D423" s="4"/>
      <c r="E423" s="4">
        <f>SUM(E422)</f>
        <v>0</v>
      </c>
      <c r="F423" s="4">
        <f>SUM(C423:E423)</f>
        <v>1</v>
      </c>
    </row>
    <row r="424" spans="2:6" ht="15.75" thickTop="1" x14ac:dyDescent="0.25">
      <c r="B424" t="s">
        <v>101</v>
      </c>
    </row>
    <row r="425" spans="2:6" x14ac:dyDescent="0.25">
      <c r="B425" t="s">
        <v>8</v>
      </c>
      <c r="C425">
        <v>24</v>
      </c>
      <c r="D425">
        <v>12</v>
      </c>
      <c r="E425">
        <v>24</v>
      </c>
      <c r="F425">
        <f>SUM(C425:E425)</f>
        <v>60</v>
      </c>
    </row>
    <row r="426" spans="2:6" ht="15.75" thickBot="1" x14ac:dyDescent="0.3">
      <c r="B426" s="3" t="s">
        <v>9</v>
      </c>
      <c r="C426" s="4">
        <f>SUM(C425)</f>
        <v>24</v>
      </c>
      <c r="D426" s="4">
        <f>SUM(D425)</f>
        <v>12</v>
      </c>
      <c r="E426" s="4">
        <f>SUM(E425)</f>
        <v>24</v>
      </c>
      <c r="F426" s="4">
        <f>SUM(C426:E426)</f>
        <v>60</v>
      </c>
    </row>
    <row r="427" spans="2:6" ht="15.75" thickTop="1" x14ac:dyDescent="0.25">
      <c r="B427" s="1" t="s">
        <v>102</v>
      </c>
    </row>
    <row r="428" spans="2:6" x14ac:dyDescent="0.25">
      <c r="B428" t="s">
        <v>11</v>
      </c>
      <c r="E428">
        <v>7</v>
      </c>
      <c r="F428">
        <f>SUM(C428:E428)</f>
        <v>7</v>
      </c>
    </row>
    <row r="429" spans="2:6" x14ac:dyDescent="0.25">
      <c r="B429" t="s">
        <v>14</v>
      </c>
      <c r="E429">
        <v>6</v>
      </c>
      <c r="F429">
        <f>SUM(C429:E429)</f>
        <v>6</v>
      </c>
    </row>
    <row r="430" spans="2:6" x14ac:dyDescent="0.25">
      <c r="B430" t="s">
        <v>8</v>
      </c>
      <c r="C430">
        <v>82</v>
      </c>
      <c r="D430">
        <v>137</v>
      </c>
      <c r="E430">
        <v>252</v>
      </c>
      <c r="F430">
        <f>SUM(C430:E430)</f>
        <v>471</v>
      </c>
    </row>
    <row r="431" spans="2:6" ht="15.75" thickBot="1" x14ac:dyDescent="0.3">
      <c r="B431" s="3" t="s">
        <v>9</v>
      </c>
      <c r="C431" s="4">
        <f>SUM(C428:C430)</f>
        <v>82</v>
      </c>
      <c r="D431" s="4">
        <f>SUM(D428:D430)</f>
        <v>137</v>
      </c>
      <c r="E431" s="4">
        <f>SUM(E428:E430)</f>
        <v>265</v>
      </c>
      <c r="F431" s="4">
        <f>SUM(C431:E431)</f>
        <v>484</v>
      </c>
    </row>
    <row r="432" spans="2:6" ht="15.75" thickTop="1" x14ac:dyDescent="0.25">
      <c r="B432" t="s">
        <v>103</v>
      </c>
    </row>
    <row r="433" spans="2:6" x14ac:dyDescent="0.25">
      <c r="B433" t="s">
        <v>14</v>
      </c>
      <c r="D433">
        <v>3</v>
      </c>
      <c r="F433">
        <f>SUM(C433:E433)</f>
        <v>3</v>
      </c>
    </row>
    <row r="434" spans="2:6" x14ac:dyDescent="0.25">
      <c r="B434" t="s">
        <v>8</v>
      </c>
      <c r="C434">
        <v>41</v>
      </c>
      <c r="D434">
        <v>32</v>
      </c>
      <c r="E434">
        <v>47</v>
      </c>
      <c r="F434">
        <f>SUM(C434:E434)</f>
        <v>120</v>
      </c>
    </row>
    <row r="435" spans="2:6" ht="15.75" thickBot="1" x14ac:dyDescent="0.3">
      <c r="B435" s="3" t="s">
        <v>9</v>
      </c>
      <c r="C435" s="4">
        <f>SUM(C433:C434)</f>
        <v>41</v>
      </c>
      <c r="D435" s="4">
        <f>SUM(D433:D434)</f>
        <v>35</v>
      </c>
      <c r="E435" s="4">
        <f>SUM(E433:E434)</f>
        <v>47</v>
      </c>
      <c r="F435" s="4">
        <f>SUM(C435:E435)</f>
        <v>123</v>
      </c>
    </row>
    <row r="436" spans="2:6" ht="15.75" thickTop="1" x14ac:dyDescent="0.25">
      <c r="B436" s="10"/>
      <c r="C436" s="11"/>
      <c r="D436" s="11"/>
      <c r="E436" s="11"/>
      <c r="F436" s="11"/>
    </row>
    <row r="437" spans="2:6" ht="15.75" thickBot="1" x14ac:dyDescent="0.3">
      <c r="B437" s="12" t="s">
        <v>104</v>
      </c>
      <c r="C437" s="9">
        <f>+C8+C20+C28+C31+C36+C39+C49+C52+C57+C63+C70+C77+C80+C89+C95+C100+C105+C118+C121+C125+C133+C136+C144+C147+C152+C156+C163+C167+C178+C193+C197+C200+C209+C212+C216+C232+C235+C241+C245+C253+C256+C259+C264+C267+C276+C286+C292+C297+C310+C316+C321+C325+C328+C333+C336+C339+C350+C354++C360+C365+C374+C378+C387+C390+C394+C399+C406+C413+C417+C420+C423+C426+C431+C435</f>
        <v>172929</v>
      </c>
      <c r="D437" s="9">
        <f t="shared" ref="D437:F437" si="23">+D8+D20+D28+D31+D36+D39+D49+D52+D57+D63+D70+D77+D80+D89+D95+D100+D105+D118+D121+D125+D133+D136+D144+D147+D152+D156+D163+D167+D178+D193+D197+D200+D209+D212+D216+D232+D235+D241+D245+D253+D256+D259+D264+D267+D276+D286+D292+D297+D310+D316+D321+D325+D328+D333+D336+D339+D350+D354++D360+D365+D374+D378+D387+D390+D394+D399+D406+D413+D417+D420+D423+D426+D431+D435</f>
        <v>165671</v>
      </c>
      <c r="E437" s="9">
        <f t="shared" si="23"/>
        <v>180429</v>
      </c>
      <c r="F437" s="9">
        <f t="shared" si="23"/>
        <v>519029</v>
      </c>
    </row>
    <row r="438" spans="2:6" ht="15.75" thickTop="1" x14ac:dyDescent="0.25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2017-05-04T17:55:27Z</dcterms:created>
  <dcterms:modified xsi:type="dcterms:W3CDTF">2017-05-04T17:55:27Z</dcterms:modified>
</cp:coreProperties>
</file>