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8 junio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8" i="1" l="1"/>
  <c r="H467" i="1"/>
  <c r="G465" i="1"/>
  <c r="F465" i="1"/>
  <c r="E465" i="1"/>
  <c r="D465" i="1"/>
  <c r="C465" i="1"/>
  <c r="H465" i="1" s="1"/>
  <c r="H464" i="1"/>
  <c r="H463" i="1"/>
  <c r="H461" i="1"/>
  <c r="H460" i="1"/>
  <c r="H459" i="1"/>
  <c r="H458" i="1"/>
  <c r="H456" i="1"/>
  <c r="H455" i="1"/>
  <c r="H454" i="1"/>
  <c r="H452" i="1"/>
  <c r="H451" i="1"/>
  <c r="H449" i="1"/>
  <c r="H448" i="1"/>
  <c r="H446" i="1"/>
  <c r="H445" i="1"/>
  <c r="H444" i="1"/>
  <c r="G442" i="1"/>
  <c r="F442" i="1"/>
  <c r="E442" i="1"/>
  <c r="D442" i="1"/>
  <c r="H442" i="1" s="1"/>
  <c r="C442" i="1"/>
  <c r="H441" i="1"/>
  <c r="H440" i="1"/>
  <c r="H439" i="1"/>
  <c r="H438" i="1"/>
  <c r="H437" i="1"/>
  <c r="G435" i="1"/>
  <c r="F435" i="1"/>
  <c r="E435" i="1"/>
  <c r="D435" i="1"/>
  <c r="C435" i="1"/>
  <c r="H435" i="1" s="1"/>
  <c r="H434" i="1"/>
  <c r="H433" i="1"/>
  <c r="H432" i="1"/>
  <c r="H431" i="1"/>
  <c r="H430" i="1"/>
  <c r="H429" i="1"/>
  <c r="G427" i="1"/>
  <c r="F427" i="1"/>
  <c r="E427" i="1"/>
  <c r="D427" i="1"/>
  <c r="C427" i="1"/>
  <c r="H427" i="1" s="1"/>
  <c r="H426" i="1"/>
  <c r="H425" i="1"/>
  <c r="H424" i="1"/>
  <c r="H423" i="1"/>
  <c r="H421" i="1"/>
  <c r="H420" i="1"/>
  <c r="H419" i="1"/>
  <c r="H417" i="1"/>
  <c r="H416" i="1"/>
  <c r="H415" i="1"/>
  <c r="G413" i="1"/>
  <c r="F413" i="1"/>
  <c r="E413" i="1"/>
  <c r="D413" i="1"/>
  <c r="C413" i="1"/>
  <c r="H413" i="1" s="1"/>
  <c r="H412" i="1"/>
  <c r="H411" i="1"/>
  <c r="H410" i="1"/>
  <c r="H409" i="1"/>
  <c r="H408" i="1"/>
  <c r="H407" i="1"/>
  <c r="H406" i="1"/>
  <c r="H404" i="1"/>
  <c r="H403" i="1"/>
  <c r="H402" i="1"/>
  <c r="G400" i="1"/>
  <c r="F400" i="1"/>
  <c r="E400" i="1"/>
  <c r="D400" i="1"/>
  <c r="C400" i="1"/>
  <c r="H400" i="1" s="1"/>
  <c r="H399" i="1"/>
  <c r="H398" i="1"/>
  <c r="H397" i="1"/>
  <c r="H396" i="1"/>
  <c r="H395" i="1"/>
  <c r="G393" i="1"/>
  <c r="F393" i="1"/>
  <c r="E393" i="1"/>
  <c r="D393" i="1"/>
  <c r="C393" i="1"/>
  <c r="H393" i="1" s="1"/>
  <c r="H392" i="1"/>
  <c r="H391" i="1"/>
  <c r="H390" i="1"/>
  <c r="H389" i="1"/>
  <c r="H388" i="1"/>
  <c r="G386" i="1"/>
  <c r="F386" i="1"/>
  <c r="E386" i="1"/>
  <c r="D386" i="1"/>
  <c r="C386" i="1"/>
  <c r="H386" i="1" s="1"/>
  <c r="H385" i="1"/>
  <c r="H384" i="1"/>
  <c r="H383" i="1"/>
  <c r="H382" i="1"/>
  <c r="G380" i="1"/>
  <c r="F380" i="1"/>
  <c r="E380" i="1"/>
  <c r="D380" i="1"/>
  <c r="C380" i="1"/>
  <c r="H380" i="1" s="1"/>
  <c r="H379" i="1"/>
  <c r="H378" i="1"/>
  <c r="G376" i="1"/>
  <c r="F376" i="1"/>
  <c r="E376" i="1"/>
  <c r="D376" i="1"/>
  <c r="C376" i="1"/>
  <c r="H376" i="1" s="1"/>
  <c r="H375" i="1"/>
  <c r="H374" i="1"/>
  <c r="H373" i="1"/>
  <c r="H372" i="1"/>
  <c r="H371" i="1"/>
  <c r="H370" i="1"/>
  <c r="H369" i="1"/>
  <c r="H368" i="1"/>
  <c r="H367" i="1"/>
  <c r="H366" i="1"/>
  <c r="H364" i="1"/>
  <c r="H363" i="1"/>
  <c r="H361" i="1"/>
  <c r="H360" i="1"/>
  <c r="H359" i="1"/>
  <c r="G357" i="1"/>
  <c r="F357" i="1"/>
  <c r="E357" i="1"/>
  <c r="D357" i="1"/>
  <c r="H357" i="1" s="1"/>
  <c r="C357" i="1"/>
  <c r="H356" i="1"/>
  <c r="H355" i="1"/>
  <c r="H354" i="1"/>
  <c r="H353" i="1"/>
  <c r="H351" i="1"/>
  <c r="H350" i="1"/>
  <c r="H348" i="1"/>
  <c r="H347" i="1"/>
  <c r="H346" i="1"/>
  <c r="G344" i="1"/>
  <c r="F344" i="1"/>
  <c r="E344" i="1"/>
  <c r="D344" i="1"/>
  <c r="C344" i="1"/>
  <c r="H344" i="1" s="1"/>
  <c r="H343" i="1"/>
  <c r="H342" i="1"/>
  <c r="H341" i="1"/>
  <c r="H340" i="1"/>
  <c r="G338" i="1"/>
  <c r="F338" i="1"/>
  <c r="E338" i="1"/>
  <c r="D338" i="1"/>
  <c r="C338" i="1"/>
  <c r="H338" i="1" s="1"/>
  <c r="H337" i="1"/>
  <c r="H336" i="1"/>
  <c r="H335" i="1"/>
  <c r="H334" i="1"/>
  <c r="H333" i="1"/>
  <c r="G331" i="1"/>
  <c r="F331" i="1"/>
  <c r="E331" i="1"/>
  <c r="D331" i="1"/>
  <c r="H331" i="1" s="1"/>
  <c r="C331" i="1"/>
  <c r="H330" i="1"/>
  <c r="H329" i="1"/>
  <c r="H328" i="1"/>
  <c r="H327" i="1"/>
  <c r="H326" i="1"/>
  <c r="H325" i="1"/>
  <c r="H324" i="1"/>
  <c r="H323" i="1"/>
  <c r="H322" i="1"/>
  <c r="H321" i="1"/>
  <c r="H320" i="1"/>
  <c r="G318" i="1"/>
  <c r="F318" i="1"/>
  <c r="E318" i="1"/>
  <c r="D318" i="1"/>
  <c r="C318" i="1"/>
  <c r="H318" i="1" s="1"/>
  <c r="H317" i="1"/>
  <c r="H316" i="1"/>
  <c r="H315" i="1"/>
  <c r="H314" i="1"/>
  <c r="G312" i="1"/>
  <c r="F312" i="1"/>
  <c r="E312" i="1"/>
  <c r="D312" i="1"/>
  <c r="C312" i="1"/>
  <c r="H312" i="1" s="1"/>
  <c r="H311" i="1"/>
  <c r="H310" i="1"/>
  <c r="H309" i="1"/>
  <c r="H308" i="1"/>
  <c r="H307" i="1"/>
  <c r="G305" i="1"/>
  <c r="F305" i="1"/>
  <c r="E305" i="1"/>
  <c r="D305" i="1"/>
  <c r="C305" i="1"/>
  <c r="H305" i="1" s="1"/>
  <c r="H304" i="1"/>
  <c r="H303" i="1"/>
  <c r="H302" i="1"/>
  <c r="H301" i="1"/>
  <c r="H300" i="1"/>
  <c r="H299" i="1"/>
  <c r="H298" i="1"/>
  <c r="H297" i="1"/>
  <c r="H296" i="1"/>
  <c r="H295" i="1"/>
  <c r="G293" i="1"/>
  <c r="F293" i="1"/>
  <c r="E293" i="1"/>
  <c r="D293" i="1"/>
  <c r="C293" i="1"/>
  <c r="H293" i="1" s="1"/>
  <c r="H292" i="1"/>
  <c r="H291" i="1"/>
  <c r="H290" i="1"/>
  <c r="H289" i="1"/>
  <c r="H288" i="1"/>
  <c r="H287" i="1"/>
  <c r="H286" i="1"/>
  <c r="H284" i="1"/>
  <c r="H283" i="1"/>
  <c r="H281" i="1"/>
  <c r="H280" i="1"/>
  <c r="H279" i="1"/>
  <c r="H278" i="1"/>
  <c r="E276" i="1"/>
  <c r="C276" i="1"/>
  <c r="H276" i="1" s="1"/>
  <c r="H275" i="1"/>
  <c r="H273" i="1"/>
  <c r="H272" i="1"/>
  <c r="G270" i="1"/>
  <c r="F270" i="1"/>
  <c r="E270" i="1"/>
  <c r="D270" i="1"/>
  <c r="C270" i="1"/>
  <c r="H270" i="1" s="1"/>
  <c r="H269" i="1"/>
  <c r="H268" i="1"/>
  <c r="H267" i="1"/>
  <c r="H266" i="1"/>
  <c r="H265" i="1"/>
  <c r="H264" i="1"/>
  <c r="H262" i="1"/>
  <c r="H261" i="1"/>
  <c r="H260" i="1"/>
  <c r="G258" i="1"/>
  <c r="F258" i="1"/>
  <c r="E258" i="1"/>
  <c r="D258" i="1"/>
  <c r="C258" i="1"/>
  <c r="H258" i="1" s="1"/>
  <c r="H257" i="1"/>
  <c r="H256" i="1"/>
  <c r="H255" i="1"/>
  <c r="H254" i="1"/>
  <c r="H253" i="1"/>
  <c r="H252" i="1"/>
  <c r="H250" i="1"/>
  <c r="H249" i="1"/>
  <c r="G247" i="1"/>
  <c r="F247" i="1"/>
  <c r="E247" i="1"/>
  <c r="D247" i="1"/>
  <c r="H247" i="1" s="1"/>
  <c r="C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1" i="1"/>
  <c r="H230" i="1"/>
  <c r="H229" i="1"/>
  <c r="H227" i="1"/>
  <c r="H226" i="1"/>
  <c r="G224" i="1"/>
  <c r="F224" i="1"/>
  <c r="E224" i="1"/>
  <c r="D224" i="1"/>
  <c r="C224" i="1"/>
  <c r="H224" i="1" s="1"/>
  <c r="H223" i="1"/>
  <c r="H222" i="1"/>
  <c r="H221" i="1"/>
  <c r="H220" i="1"/>
  <c r="H219" i="1"/>
  <c r="H218" i="1"/>
  <c r="H217" i="1"/>
  <c r="H215" i="1"/>
  <c r="H214" i="1"/>
  <c r="H213" i="1"/>
  <c r="G211" i="1"/>
  <c r="F211" i="1"/>
  <c r="E211" i="1"/>
  <c r="D211" i="1"/>
  <c r="C211" i="1"/>
  <c r="H211" i="1" s="1"/>
  <c r="H210" i="1"/>
  <c r="H209" i="1"/>
  <c r="G207" i="1"/>
  <c r="F207" i="1"/>
  <c r="E207" i="1"/>
  <c r="D207" i="1"/>
  <c r="C207" i="1"/>
  <c r="H207" i="1" s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G192" i="1"/>
  <c r="F192" i="1"/>
  <c r="E192" i="1"/>
  <c r="D192" i="1"/>
  <c r="H192" i="1" s="1"/>
  <c r="C192" i="1"/>
  <c r="H191" i="1"/>
  <c r="H190" i="1"/>
  <c r="H189" i="1"/>
  <c r="H188" i="1"/>
  <c r="H187" i="1"/>
  <c r="H186" i="1"/>
  <c r="H185" i="1"/>
  <c r="H184" i="1"/>
  <c r="H183" i="1"/>
  <c r="H181" i="1"/>
  <c r="H180" i="1"/>
  <c r="H179" i="1"/>
  <c r="G177" i="1"/>
  <c r="F177" i="1"/>
  <c r="E177" i="1"/>
  <c r="D177" i="1"/>
  <c r="C177" i="1"/>
  <c r="H177" i="1" s="1"/>
  <c r="H176" i="1"/>
  <c r="H175" i="1"/>
  <c r="H174" i="1"/>
  <c r="H173" i="1"/>
  <c r="H172" i="1"/>
  <c r="H171" i="1"/>
  <c r="H169" i="1"/>
  <c r="H168" i="1"/>
  <c r="H167" i="1"/>
  <c r="G165" i="1"/>
  <c r="F165" i="1"/>
  <c r="E165" i="1"/>
  <c r="D165" i="1"/>
  <c r="C165" i="1"/>
  <c r="H165" i="1" s="1"/>
  <c r="H164" i="1"/>
  <c r="H163" i="1"/>
  <c r="H162" i="1"/>
  <c r="H161" i="1"/>
  <c r="H159" i="1"/>
  <c r="H158" i="1"/>
  <c r="G156" i="1"/>
  <c r="F156" i="1"/>
  <c r="E156" i="1"/>
  <c r="D156" i="1"/>
  <c r="C156" i="1"/>
  <c r="H156" i="1" s="1"/>
  <c r="H155" i="1"/>
  <c r="H154" i="1"/>
  <c r="H153" i="1"/>
  <c r="H152" i="1"/>
  <c r="H151" i="1"/>
  <c r="H150" i="1"/>
  <c r="H148" i="1"/>
  <c r="H147" i="1"/>
  <c r="G145" i="1"/>
  <c r="F145" i="1"/>
  <c r="E145" i="1"/>
  <c r="D145" i="1"/>
  <c r="C145" i="1"/>
  <c r="H145" i="1" s="1"/>
  <c r="H144" i="1"/>
  <c r="H143" i="1"/>
  <c r="H142" i="1"/>
  <c r="H141" i="1"/>
  <c r="H140" i="1"/>
  <c r="H139" i="1"/>
  <c r="H138" i="1"/>
  <c r="H137" i="1"/>
  <c r="G135" i="1"/>
  <c r="F135" i="1"/>
  <c r="E135" i="1"/>
  <c r="D135" i="1"/>
  <c r="C135" i="1"/>
  <c r="H135" i="1" s="1"/>
  <c r="H134" i="1"/>
  <c r="H133" i="1"/>
  <c r="H131" i="1"/>
  <c r="H130" i="1"/>
  <c r="G128" i="1"/>
  <c r="F128" i="1"/>
  <c r="E128" i="1"/>
  <c r="D128" i="1"/>
  <c r="C128" i="1"/>
  <c r="H128" i="1" s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G113" i="1"/>
  <c r="F113" i="1"/>
  <c r="E113" i="1"/>
  <c r="D113" i="1"/>
  <c r="C113" i="1"/>
  <c r="H113" i="1" s="1"/>
  <c r="H112" i="1"/>
  <c r="H111" i="1"/>
  <c r="H110" i="1"/>
  <c r="G108" i="1"/>
  <c r="F108" i="1"/>
  <c r="E108" i="1"/>
  <c r="D108" i="1"/>
  <c r="C108" i="1"/>
  <c r="H108" i="1" s="1"/>
  <c r="H107" i="1"/>
  <c r="H106" i="1"/>
  <c r="H105" i="1"/>
  <c r="G103" i="1"/>
  <c r="F103" i="1"/>
  <c r="E103" i="1"/>
  <c r="D103" i="1"/>
  <c r="H103" i="1" s="1"/>
  <c r="C103" i="1"/>
  <c r="H102" i="1"/>
  <c r="H101" i="1"/>
  <c r="H100" i="1"/>
  <c r="H99" i="1"/>
  <c r="G97" i="1"/>
  <c r="F97" i="1"/>
  <c r="E97" i="1"/>
  <c r="D97" i="1"/>
  <c r="C97" i="1"/>
  <c r="H97" i="1" s="1"/>
  <c r="H96" i="1"/>
  <c r="H95" i="1"/>
  <c r="H94" i="1"/>
  <c r="H93" i="1"/>
  <c r="H92" i="1"/>
  <c r="H91" i="1"/>
  <c r="H90" i="1"/>
  <c r="H89" i="1"/>
  <c r="H88" i="1"/>
  <c r="F86" i="1"/>
  <c r="D86" i="1"/>
  <c r="C86" i="1"/>
  <c r="H86" i="1" s="1"/>
  <c r="H85" i="1"/>
  <c r="G83" i="1"/>
  <c r="F83" i="1"/>
  <c r="E83" i="1"/>
  <c r="D83" i="1"/>
  <c r="C83" i="1"/>
  <c r="H83" i="1" s="1"/>
  <c r="H82" i="1"/>
  <c r="H81" i="1"/>
  <c r="H80" i="1"/>
  <c r="H79" i="1"/>
  <c r="H78" i="1"/>
  <c r="G76" i="1"/>
  <c r="F76" i="1"/>
  <c r="E76" i="1"/>
  <c r="D76" i="1"/>
  <c r="C76" i="1"/>
  <c r="H76" i="1" s="1"/>
  <c r="H75" i="1"/>
  <c r="H74" i="1"/>
  <c r="H73" i="1"/>
  <c r="H72" i="1"/>
  <c r="H71" i="1"/>
  <c r="G69" i="1"/>
  <c r="F69" i="1"/>
  <c r="E69" i="1"/>
  <c r="D69" i="1"/>
  <c r="H69" i="1" s="1"/>
  <c r="C69" i="1"/>
  <c r="H68" i="1"/>
  <c r="H67" i="1"/>
  <c r="H66" i="1"/>
  <c r="H65" i="1"/>
  <c r="H64" i="1"/>
  <c r="G62" i="1"/>
  <c r="F62" i="1"/>
  <c r="E62" i="1"/>
  <c r="D62" i="1"/>
  <c r="C62" i="1"/>
  <c r="H62" i="1" s="1"/>
  <c r="H61" i="1"/>
  <c r="H60" i="1"/>
  <c r="H59" i="1"/>
  <c r="H57" i="1"/>
  <c r="H56" i="1"/>
  <c r="G54" i="1"/>
  <c r="F54" i="1"/>
  <c r="E54" i="1"/>
  <c r="D54" i="1"/>
  <c r="C54" i="1"/>
  <c r="H54" i="1" s="1"/>
  <c r="H53" i="1"/>
  <c r="H52" i="1"/>
  <c r="H51" i="1"/>
  <c r="H50" i="1"/>
  <c r="H49" i="1"/>
  <c r="H48" i="1"/>
  <c r="H47" i="1"/>
  <c r="H46" i="1"/>
  <c r="H45" i="1"/>
  <c r="H43" i="1"/>
  <c r="H42" i="1"/>
  <c r="G40" i="1"/>
  <c r="F40" i="1"/>
  <c r="E40" i="1"/>
  <c r="D40" i="1"/>
  <c r="C40" i="1"/>
  <c r="H40" i="1" s="1"/>
  <c r="H39" i="1"/>
  <c r="H38" i="1"/>
  <c r="H37" i="1"/>
  <c r="H35" i="1"/>
  <c r="H34" i="1"/>
  <c r="G32" i="1"/>
  <c r="F32" i="1"/>
  <c r="F470" i="1" s="1"/>
  <c r="E32" i="1"/>
  <c r="D32" i="1"/>
  <c r="C32" i="1"/>
  <c r="H32" i="1" s="1"/>
  <c r="H31" i="1"/>
  <c r="H30" i="1"/>
  <c r="H29" i="1"/>
  <c r="H28" i="1"/>
  <c r="H27" i="1"/>
  <c r="H26" i="1"/>
  <c r="H25" i="1"/>
  <c r="H24" i="1"/>
  <c r="H23" i="1"/>
  <c r="G21" i="1"/>
  <c r="G470" i="1" s="1"/>
  <c r="F21" i="1"/>
  <c r="E21" i="1"/>
  <c r="E470" i="1" s="1"/>
  <c r="D21" i="1"/>
  <c r="D470" i="1" s="1"/>
  <c r="C21" i="1"/>
  <c r="C470" i="1" s="1"/>
  <c r="H20" i="1"/>
  <c r="H19" i="1"/>
  <c r="H18" i="1"/>
  <c r="H17" i="1"/>
  <c r="H16" i="1"/>
  <c r="H15" i="1"/>
  <c r="H14" i="1"/>
  <c r="H13" i="1"/>
  <c r="H12" i="1"/>
  <c r="H11" i="1"/>
  <c r="H10" i="1"/>
  <c r="H8" i="1"/>
  <c r="H7" i="1"/>
  <c r="H21" i="1" l="1"/>
  <c r="H470" i="1" s="1"/>
</calcChain>
</file>

<file path=xl/sharedStrings.xml><?xml version="1.0" encoding="utf-8"?>
<sst xmlns="http://schemas.openxmlformats.org/spreadsheetml/2006/main" count="473" uniqueCount="110">
  <si>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</si>
  <si>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</si>
  <si>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</si>
  <si>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</si>
  <si>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</si>
  <si>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</si>
  <si>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</si>
  <si>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</si>
  <si>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</si>
  <si>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</si>
  <si>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</si>
  <si>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</si>
  <si>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</si>
  <si>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</si>
  <si>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</si>
  <si>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</si>
  <si>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</si>
  <si>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</si>
  <si>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</si>
  <si>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</si>
  <si>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</si>
  <si>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</si>
  <si>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</si>
  <si>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</si>
  <si>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</si>
  <si>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</si>
  <si>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</si>
  <si>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</si>
  <si>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</si>
  <si>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</si>
  <si>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</si>
  <si>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</si>
  <si>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</si>
  <si>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</si>
  <si>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</si>
  <si>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</si>
  <si>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</si>
  <si>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</si>
  <si>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</si>
  <si>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</si>
  <si>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</si>
  <si>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</si>
  <si>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</si>
  <si>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</si>
  <si>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MOQUEGUA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</si>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</sst>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I471"/>
  <sheetViews>
    <sheetView tabSelected="1" workbookViewId="0">
      <selection activeCell="I20" sqref="I20"/>
    </sheetView>
  </sheetViews>
  <sheetFormatPr baseColWidth="10" defaultRowHeight="15" x14ac:dyDescent="0.25"/>
  <cols>
    <col min="1" max="1" width="6.85546875" customWidth="1"/>
    <col min="2" max="2" width="22.7109375" customWidth="1"/>
    <col min="3" max="8" width="8.42578125" customWidth="1"/>
  </cols>
  <sheetData>
    <row r="1" spans="2:9" x14ac:dyDescent="0.25">
      <c r="B1" s="1" t="s">
        <v>0</v>
      </c>
    </row>
    <row r="3" spans="2:9" x14ac:dyDescent="0.25">
      <c r="B3" s="2" t="s">
        <v>1</v>
      </c>
      <c r="C3" s="2"/>
      <c r="D3" s="2"/>
      <c r="E3" s="2"/>
      <c r="F3" s="2"/>
      <c r="G3" s="2"/>
      <c r="H3" s="2"/>
      <c r="I3" s="1"/>
    </row>
    <row r="5" spans="2:9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</row>
    <row r="6" spans="2:9" x14ac:dyDescent="0.25">
      <c r="B6" s="1" t="s">
        <v>9</v>
      </c>
    </row>
    <row r="7" spans="2:9" x14ac:dyDescent="0.25">
      <c r="B7" t="s">
        <v>10</v>
      </c>
      <c r="C7">
        <v>17</v>
      </c>
      <c r="D7">
        <v>4</v>
      </c>
      <c r="E7">
        <v>13</v>
      </c>
      <c r="F7">
        <v>27</v>
      </c>
      <c r="G7">
        <v>27</v>
      </c>
      <c r="H7">
        <f>SUM(C7:G7)</f>
        <v>88</v>
      </c>
    </row>
    <row r="8" spans="2:9" ht="15.75" thickBot="1" x14ac:dyDescent="0.3">
      <c r="B8" s="4" t="s">
        <v>11</v>
      </c>
      <c r="C8" s="5">
        <v>17</v>
      </c>
      <c r="D8" s="5">
        <v>4</v>
      </c>
      <c r="E8" s="5">
        <v>13</v>
      </c>
      <c r="F8" s="5">
        <v>27</v>
      </c>
      <c r="G8" s="5">
        <v>27</v>
      </c>
      <c r="H8" s="5">
        <f>SUM(C8:G8)</f>
        <v>88</v>
      </c>
    </row>
    <row r="9" spans="2:9" ht="15.75" thickTop="1" x14ac:dyDescent="0.25">
      <c r="B9" s="1" t="s">
        <v>12</v>
      </c>
    </row>
    <row r="10" spans="2:9" x14ac:dyDescent="0.25">
      <c r="B10" t="s">
        <v>13</v>
      </c>
      <c r="C10" s="6">
        <v>1130</v>
      </c>
      <c r="D10" s="6">
        <v>748</v>
      </c>
      <c r="E10" s="6">
        <v>368</v>
      </c>
      <c r="F10" s="6">
        <v>274</v>
      </c>
      <c r="G10" s="6">
        <v>123</v>
      </c>
      <c r="H10" s="6">
        <f t="shared" ref="H10:H21" si="0">SUM(C10:G10)</f>
        <v>2643</v>
      </c>
    </row>
    <row r="11" spans="2:9" x14ac:dyDescent="0.25">
      <c r="B11" t="s">
        <v>14</v>
      </c>
      <c r="C11" s="6"/>
      <c r="D11" s="6"/>
      <c r="E11" s="6"/>
      <c r="F11" s="6">
        <v>7</v>
      </c>
      <c r="G11" s="6">
        <v>192</v>
      </c>
      <c r="H11" s="6">
        <f t="shared" si="0"/>
        <v>199</v>
      </c>
    </row>
    <row r="12" spans="2:9" x14ac:dyDescent="0.25">
      <c r="B12" t="s">
        <v>15</v>
      </c>
      <c r="C12" s="6"/>
      <c r="D12" s="6">
        <v>4</v>
      </c>
      <c r="E12" s="6"/>
      <c r="F12" s="6"/>
      <c r="G12" s="6"/>
      <c r="H12" s="6">
        <f t="shared" si="0"/>
        <v>4</v>
      </c>
    </row>
    <row r="13" spans="2:9" x14ac:dyDescent="0.25">
      <c r="B13" t="s">
        <v>16</v>
      </c>
      <c r="C13" s="6">
        <v>66</v>
      </c>
      <c r="D13" s="6">
        <v>90</v>
      </c>
      <c r="E13" s="6">
        <v>129</v>
      </c>
      <c r="F13" s="6">
        <v>92</v>
      </c>
      <c r="G13" s="6">
        <v>43</v>
      </c>
      <c r="H13" s="6">
        <f t="shared" si="0"/>
        <v>420</v>
      </c>
    </row>
    <row r="14" spans="2:9" x14ac:dyDescent="0.25">
      <c r="B14" t="s">
        <v>17</v>
      </c>
      <c r="C14" s="6">
        <v>88</v>
      </c>
      <c r="D14" s="6">
        <v>91</v>
      </c>
      <c r="E14" s="6">
        <v>89</v>
      </c>
      <c r="F14" s="6">
        <v>8</v>
      </c>
      <c r="G14" s="6">
        <v>43</v>
      </c>
      <c r="H14" s="6">
        <f t="shared" si="0"/>
        <v>319</v>
      </c>
    </row>
    <row r="15" spans="2:9" x14ac:dyDescent="0.25">
      <c r="B15" t="s">
        <v>18</v>
      </c>
      <c r="C15" s="6">
        <v>78</v>
      </c>
      <c r="D15" s="6">
        <v>30</v>
      </c>
      <c r="E15" s="6">
        <v>63</v>
      </c>
      <c r="F15" s="6">
        <v>10</v>
      </c>
      <c r="G15" s="6">
        <v>21</v>
      </c>
      <c r="H15" s="6">
        <f t="shared" si="0"/>
        <v>202</v>
      </c>
    </row>
    <row r="16" spans="2:9" x14ac:dyDescent="0.25">
      <c r="B16" t="s">
        <v>19</v>
      </c>
      <c r="C16" s="6">
        <v>91</v>
      </c>
      <c r="D16" s="6">
        <v>74</v>
      </c>
      <c r="E16" s="6">
        <v>25</v>
      </c>
      <c r="F16" s="6">
        <v>11</v>
      </c>
      <c r="G16" s="6">
        <v>21</v>
      </c>
      <c r="H16" s="6">
        <f t="shared" si="0"/>
        <v>222</v>
      </c>
    </row>
    <row r="17" spans="2:8" x14ac:dyDescent="0.25">
      <c r="B17" t="s">
        <v>20</v>
      </c>
      <c r="C17" s="6">
        <v>42</v>
      </c>
      <c r="D17" s="6">
        <v>10</v>
      </c>
      <c r="E17" s="6">
        <v>30</v>
      </c>
      <c r="F17" s="6">
        <v>14</v>
      </c>
      <c r="G17" s="6"/>
      <c r="H17" s="6">
        <f t="shared" si="0"/>
        <v>96</v>
      </c>
    </row>
    <row r="18" spans="2:8" x14ac:dyDescent="0.25">
      <c r="B18" t="s">
        <v>10</v>
      </c>
      <c r="C18" s="6">
        <v>2161</v>
      </c>
      <c r="D18" s="6">
        <v>2264</v>
      </c>
      <c r="E18" s="6">
        <v>2792</v>
      </c>
      <c r="F18" s="6">
        <v>2220</v>
      </c>
      <c r="G18" s="6">
        <v>2354</v>
      </c>
      <c r="H18" s="6">
        <f t="shared" si="0"/>
        <v>11791</v>
      </c>
    </row>
    <row r="19" spans="2:8" x14ac:dyDescent="0.25">
      <c r="B19" t="s">
        <v>21</v>
      </c>
      <c r="C19" s="6">
        <v>3097</v>
      </c>
      <c r="D19" s="6">
        <v>2820</v>
      </c>
      <c r="E19" s="6">
        <v>2776</v>
      </c>
      <c r="F19" s="6">
        <v>2419</v>
      </c>
      <c r="G19" s="6">
        <v>2430</v>
      </c>
      <c r="H19" s="6">
        <f t="shared" si="0"/>
        <v>13542</v>
      </c>
    </row>
    <row r="20" spans="2:8" x14ac:dyDescent="0.25">
      <c r="B20" t="s">
        <v>22</v>
      </c>
      <c r="C20" s="6"/>
      <c r="D20" s="6"/>
      <c r="E20" s="6">
        <v>2</v>
      </c>
      <c r="F20" s="6"/>
      <c r="G20" s="6">
        <v>55</v>
      </c>
      <c r="H20" s="6">
        <f t="shared" si="0"/>
        <v>57</v>
      </c>
    </row>
    <row r="21" spans="2:8" ht="15.75" thickBot="1" x14ac:dyDescent="0.3">
      <c r="B21" s="4" t="s">
        <v>11</v>
      </c>
      <c r="C21" s="7">
        <f>SUM(C10:C20)</f>
        <v>6753</v>
      </c>
      <c r="D21" s="7">
        <f>SUM(D10:D20)</f>
        <v>6131</v>
      </c>
      <c r="E21" s="7">
        <f>SUM(E10:E20)</f>
        <v>6274</v>
      </c>
      <c r="F21" s="7">
        <f>SUM(F10:F20)</f>
        <v>5055</v>
      </c>
      <c r="G21" s="7">
        <f>SUM(G10:G20)</f>
        <v>5282</v>
      </c>
      <c r="H21" s="7">
        <f t="shared" si="0"/>
        <v>29495</v>
      </c>
    </row>
    <row r="22" spans="2:8" ht="15.75" thickTop="1" x14ac:dyDescent="0.25">
      <c r="B22" s="1" t="s">
        <v>23</v>
      </c>
    </row>
    <row r="23" spans="2:8" x14ac:dyDescent="0.25">
      <c r="B23" t="s">
        <v>13</v>
      </c>
      <c r="C23" s="6">
        <v>22</v>
      </c>
      <c r="D23" s="6">
        <v>8</v>
      </c>
      <c r="E23" s="6">
        <v>6</v>
      </c>
      <c r="F23" s="6"/>
      <c r="G23" s="6">
        <v>11</v>
      </c>
      <c r="H23" s="6">
        <f t="shared" ref="H23:H32" si="1">SUM(C23:G23)</f>
        <v>47</v>
      </c>
    </row>
    <row r="24" spans="2:8" x14ac:dyDescent="0.25">
      <c r="B24" t="s">
        <v>24</v>
      </c>
      <c r="C24" s="6"/>
      <c r="D24" s="6"/>
      <c r="E24" s="6"/>
      <c r="F24" s="6">
        <v>31</v>
      </c>
      <c r="G24" s="6"/>
      <c r="H24" s="6">
        <f t="shared" si="1"/>
        <v>31</v>
      </c>
    </row>
    <row r="25" spans="2:8" x14ac:dyDescent="0.25">
      <c r="B25" t="s">
        <v>14</v>
      </c>
      <c r="C25" s="6">
        <v>2326</v>
      </c>
      <c r="D25" s="6">
        <v>2427</v>
      </c>
      <c r="E25" s="6">
        <v>2301</v>
      </c>
      <c r="F25" s="6">
        <v>1967</v>
      </c>
      <c r="G25" s="6">
        <v>1013</v>
      </c>
      <c r="H25" s="6">
        <f t="shared" si="1"/>
        <v>10034</v>
      </c>
    </row>
    <row r="26" spans="2:8" x14ac:dyDescent="0.25">
      <c r="B26" t="s">
        <v>25</v>
      </c>
      <c r="C26" s="6"/>
      <c r="D26" s="6"/>
      <c r="E26" s="6"/>
      <c r="F26" s="6"/>
      <c r="G26" s="6">
        <v>23</v>
      </c>
      <c r="H26" s="6">
        <f t="shared" si="1"/>
        <v>23</v>
      </c>
    </row>
    <row r="27" spans="2:8" x14ac:dyDescent="0.25">
      <c r="B27" t="s">
        <v>16</v>
      </c>
      <c r="C27" s="6"/>
      <c r="D27" s="6"/>
      <c r="E27" s="6"/>
      <c r="F27" s="6"/>
      <c r="G27" s="6">
        <v>7</v>
      </c>
      <c r="H27" s="6">
        <f t="shared" si="1"/>
        <v>7</v>
      </c>
    </row>
    <row r="28" spans="2:8" x14ac:dyDescent="0.25">
      <c r="B28" t="s">
        <v>17</v>
      </c>
      <c r="C28" s="6"/>
      <c r="D28" s="6">
        <v>4</v>
      </c>
      <c r="E28" s="6">
        <v>13</v>
      </c>
      <c r="F28" s="6">
        <v>16</v>
      </c>
      <c r="G28" s="6"/>
      <c r="H28" s="6">
        <f t="shared" si="1"/>
        <v>33</v>
      </c>
    </row>
    <row r="29" spans="2:8" x14ac:dyDescent="0.25">
      <c r="B29" t="s">
        <v>18</v>
      </c>
      <c r="C29" s="6"/>
      <c r="D29" s="6">
        <v>1</v>
      </c>
      <c r="E29" s="6">
        <v>14</v>
      </c>
      <c r="F29" s="6">
        <v>16</v>
      </c>
      <c r="G29" s="6">
        <v>1140</v>
      </c>
      <c r="H29" s="6">
        <f t="shared" si="1"/>
        <v>1171</v>
      </c>
    </row>
    <row r="30" spans="2:8" x14ac:dyDescent="0.25">
      <c r="B30" t="s">
        <v>20</v>
      </c>
      <c r="C30" s="6">
        <v>4</v>
      </c>
      <c r="D30" s="6">
        <v>1</v>
      </c>
      <c r="E30" s="6">
        <v>14</v>
      </c>
      <c r="F30" s="6"/>
      <c r="G30" s="6"/>
      <c r="H30" s="6">
        <f t="shared" si="1"/>
        <v>19</v>
      </c>
    </row>
    <row r="31" spans="2:8" x14ac:dyDescent="0.25">
      <c r="B31" t="s">
        <v>10</v>
      </c>
      <c r="C31" s="6">
        <v>1696</v>
      </c>
      <c r="D31" s="6">
        <v>827</v>
      </c>
      <c r="E31" s="6">
        <v>872</v>
      </c>
      <c r="F31" s="6">
        <v>935</v>
      </c>
      <c r="G31" s="6">
        <v>769</v>
      </c>
      <c r="H31" s="6">
        <f t="shared" si="1"/>
        <v>5099</v>
      </c>
    </row>
    <row r="32" spans="2:8" ht="15.75" thickBot="1" x14ac:dyDescent="0.3">
      <c r="B32" s="4" t="s">
        <v>11</v>
      </c>
      <c r="C32" s="7">
        <f>SUM(C23:C31)</f>
        <v>4048</v>
      </c>
      <c r="D32" s="7">
        <f>SUM(D23:D31)</f>
        <v>3268</v>
      </c>
      <c r="E32" s="7">
        <f>SUM(E23:E31)</f>
        <v>3220</v>
      </c>
      <c r="F32" s="7">
        <f>SUM(F23:F31)</f>
        <v>2965</v>
      </c>
      <c r="G32" s="7">
        <f>SUM(G23:G31)</f>
        <v>2963</v>
      </c>
      <c r="H32" s="7">
        <f t="shared" si="1"/>
        <v>16464</v>
      </c>
    </row>
    <row r="33" spans="2:8" ht="15.75" thickTop="1" x14ac:dyDescent="0.25">
      <c r="B33" s="1" t="s">
        <v>26</v>
      </c>
    </row>
    <row r="34" spans="2:8" x14ac:dyDescent="0.25">
      <c r="B34" t="s">
        <v>10</v>
      </c>
      <c r="C34">
        <v>105</v>
      </c>
      <c r="D34">
        <v>107</v>
      </c>
      <c r="E34">
        <v>136</v>
      </c>
      <c r="F34">
        <v>126</v>
      </c>
      <c r="G34">
        <v>116</v>
      </c>
      <c r="H34" s="6">
        <f>SUM(C34:G34)</f>
        <v>590</v>
      </c>
    </row>
    <row r="35" spans="2:8" ht="15.75" thickBot="1" x14ac:dyDescent="0.3">
      <c r="B35" s="4" t="s">
        <v>11</v>
      </c>
      <c r="C35" s="5">
        <v>105</v>
      </c>
      <c r="D35" s="5">
        <v>107</v>
      </c>
      <c r="E35" s="5">
        <v>136</v>
      </c>
      <c r="F35" s="5">
        <v>126</v>
      </c>
      <c r="G35" s="5">
        <v>116</v>
      </c>
      <c r="H35" s="5">
        <f>SUM(C35:G35)</f>
        <v>590</v>
      </c>
    </row>
    <row r="36" spans="2:8" ht="15.75" thickTop="1" x14ac:dyDescent="0.25">
      <c r="B36" s="1" t="s">
        <v>27</v>
      </c>
    </row>
    <row r="37" spans="2:8" x14ac:dyDescent="0.25">
      <c r="B37" t="s">
        <v>13</v>
      </c>
      <c r="C37">
        <v>2</v>
      </c>
      <c r="H37">
        <f>SUM(C37:G37)</f>
        <v>2</v>
      </c>
    </row>
    <row r="38" spans="2:8" x14ac:dyDescent="0.25">
      <c r="B38" t="s">
        <v>18</v>
      </c>
      <c r="C38">
        <v>9</v>
      </c>
      <c r="D38">
        <v>40</v>
      </c>
      <c r="E38">
        <v>56</v>
      </c>
      <c r="F38">
        <v>21</v>
      </c>
      <c r="G38">
        <v>45</v>
      </c>
      <c r="H38">
        <f>SUM(C38:G38)</f>
        <v>171</v>
      </c>
    </row>
    <row r="39" spans="2:8" x14ac:dyDescent="0.25">
      <c r="B39" t="s">
        <v>10</v>
      </c>
      <c r="C39">
        <v>36</v>
      </c>
      <c r="D39">
        <v>41</v>
      </c>
      <c r="E39">
        <v>45</v>
      </c>
      <c r="F39">
        <v>37</v>
      </c>
      <c r="G39">
        <v>48</v>
      </c>
      <c r="H39">
        <f>SUM(C39:G39)</f>
        <v>207</v>
      </c>
    </row>
    <row r="40" spans="2:8" ht="15.75" thickBot="1" x14ac:dyDescent="0.3">
      <c r="B40" s="4" t="s">
        <v>11</v>
      </c>
      <c r="C40" s="5">
        <f>SUM(C37:C39)</f>
        <v>47</v>
      </c>
      <c r="D40" s="5">
        <f>SUM(D37:D39)</f>
        <v>81</v>
      </c>
      <c r="E40" s="5">
        <f>SUM(E37:E39)</f>
        <v>101</v>
      </c>
      <c r="F40" s="5">
        <f>SUM(F37:F39)</f>
        <v>58</v>
      </c>
      <c r="G40" s="5">
        <f>SUM(G37:G39)</f>
        <v>93</v>
      </c>
      <c r="H40" s="5">
        <f>SUM(C40:G40)</f>
        <v>380</v>
      </c>
    </row>
    <row r="41" spans="2:8" ht="15.75" thickTop="1" x14ac:dyDescent="0.25">
      <c r="B41" s="1" t="s">
        <v>28</v>
      </c>
    </row>
    <row r="42" spans="2:8" x14ac:dyDescent="0.25">
      <c r="B42" t="s">
        <v>10</v>
      </c>
      <c r="C42" s="6">
        <v>1062</v>
      </c>
      <c r="D42">
        <v>786</v>
      </c>
      <c r="E42">
        <v>905</v>
      </c>
      <c r="F42">
        <v>804</v>
      </c>
      <c r="G42">
        <v>888</v>
      </c>
      <c r="H42" s="6">
        <f>SUM(C42:G42)</f>
        <v>4445</v>
      </c>
    </row>
    <row r="43" spans="2:8" ht="15.75" thickBot="1" x14ac:dyDescent="0.3">
      <c r="B43" s="4" t="s">
        <v>11</v>
      </c>
      <c r="C43" s="7">
        <v>1062</v>
      </c>
      <c r="D43" s="5">
        <v>786</v>
      </c>
      <c r="E43" s="5">
        <v>905</v>
      </c>
      <c r="F43" s="5">
        <v>804</v>
      </c>
      <c r="G43" s="5">
        <v>888</v>
      </c>
      <c r="H43" s="7">
        <f>SUM(C43:G43)</f>
        <v>4445</v>
      </c>
    </row>
    <row r="44" spans="2:8" ht="15.75" thickTop="1" x14ac:dyDescent="0.25">
      <c r="B44" s="1" t="s">
        <v>29</v>
      </c>
    </row>
    <row r="45" spans="2:8" x14ac:dyDescent="0.25">
      <c r="B45" t="s">
        <v>13</v>
      </c>
      <c r="C45" s="6">
        <v>7</v>
      </c>
      <c r="D45" s="6">
        <v>16</v>
      </c>
      <c r="E45" s="6">
        <v>18</v>
      </c>
      <c r="F45" s="6">
        <v>2</v>
      </c>
      <c r="G45" s="6">
        <v>19</v>
      </c>
      <c r="H45" s="6">
        <f t="shared" ref="H45:H54" si="2">SUM(C45:G45)</f>
        <v>62</v>
      </c>
    </row>
    <row r="46" spans="2:8" x14ac:dyDescent="0.25">
      <c r="B46" t="s">
        <v>14</v>
      </c>
      <c r="C46" s="6">
        <v>298</v>
      </c>
      <c r="D46" s="6">
        <v>396</v>
      </c>
      <c r="E46" s="6">
        <v>419</v>
      </c>
      <c r="F46" s="6">
        <v>38</v>
      </c>
      <c r="G46" s="6">
        <v>4</v>
      </c>
      <c r="H46" s="6">
        <f t="shared" si="2"/>
        <v>1155</v>
      </c>
    </row>
    <row r="47" spans="2:8" x14ac:dyDescent="0.25">
      <c r="B47" t="s">
        <v>30</v>
      </c>
      <c r="C47" s="6"/>
      <c r="D47" s="6"/>
      <c r="E47" s="6">
        <v>10</v>
      </c>
      <c r="F47" s="6">
        <v>1</v>
      </c>
      <c r="G47" s="6"/>
      <c r="H47" s="6">
        <f t="shared" si="2"/>
        <v>11</v>
      </c>
    </row>
    <row r="48" spans="2:8" x14ac:dyDescent="0.25">
      <c r="B48" t="s">
        <v>15</v>
      </c>
      <c r="C48" s="6">
        <v>562</v>
      </c>
      <c r="D48" s="6">
        <v>1183</v>
      </c>
      <c r="E48" s="6">
        <v>1472</v>
      </c>
      <c r="F48" s="6">
        <v>821</v>
      </c>
      <c r="G48" s="6">
        <v>239</v>
      </c>
      <c r="H48" s="6">
        <f t="shared" si="2"/>
        <v>4277</v>
      </c>
    </row>
    <row r="49" spans="2:8" x14ac:dyDescent="0.25">
      <c r="B49" t="s">
        <v>16</v>
      </c>
      <c r="C49" s="6">
        <v>666</v>
      </c>
      <c r="D49" s="6">
        <v>650</v>
      </c>
      <c r="E49" s="6">
        <v>947</v>
      </c>
      <c r="F49" s="6">
        <v>929</v>
      </c>
      <c r="G49" s="6">
        <v>1247</v>
      </c>
      <c r="H49" s="6">
        <f t="shared" si="2"/>
        <v>4439</v>
      </c>
    </row>
    <row r="50" spans="2:8" x14ac:dyDescent="0.25">
      <c r="B50" t="s">
        <v>17</v>
      </c>
      <c r="C50" s="6"/>
      <c r="D50" s="6"/>
      <c r="E50" s="6"/>
      <c r="F50" s="6">
        <v>13</v>
      </c>
      <c r="G50" s="6"/>
      <c r="H50" s="6">
        <f t="shared" si="2"/>
        <v>13</v>
      </c>
    </row>
    <row r="51" spans="2:8" x14ac:dyDescent="0.25">
      <c r="B51" t="s">
        <v>18</v>
      </c>
      <c r="C51" s="6">
        <v>1925</v>
      </c>
      <c r="D51" s="6">
        <v>1704</v>
      </c>
      <c r="E51" s="6">
        <v>2006</v>
      </c>
      <c r="F51" s="6">
        <v>3075</v>
      </c>
      <c r="G51" s="6">
        <v>3222</v>
      </c>
      <c r="H51" s="6">
        <f t="shared" si="2"/>
        <v>11932</v>
      </c>
    </row>
    <row r="52" spans="2:8" x14ac:dyDescent="0.25">
      <c r="B52" t="s">
        <v>10</v>
      </c>
      <c r="C52" s="6">
        <v>36</v>
      </c>
      <c r="D52" s="6">
        <v>44</v>
      </c>
      <c r="E52" s="6">
        <v>46</v>
      </c>
      <c r="F52" s="6">
        <v>39</v>
      </c>
      <c r="G52" s="6">
        <v>54</v>
      </c>
      <c r="H52" s="6">
        <f t="shared" si="2"/>
        <v>219</v>
      </c>
    </row>
    <row r="53" spans="2:8" x14ac:dyDescent="0.25">
      <c r="B53" t="s">
        <v>21</v>
      </c>
      <c r="C53" s="6">
        <v>30</v>
      </c>
      <c r="D53" s="6">
        <v>12</v>
      </c>
      <c r="E53" s="6">
        <v>3</v>
      </c>
      <c r="F53" s="6">
        <v>3</v>
      </c>
      <c r="G53" s="6">
        <v>16</v>
      </c>
      <c r="H53" s="6">
        <f t="shared" si="2"/>
        <v>64</v>
      </c>
    </row>
    <row r="54" spans="2:8" ht="15.75" thickBot="1" x14ac:dyDescent="0.3">
      <c r="B54" s="4" t="s">
        <v>11</v>
      </c>
      <c r="C54" s="7">
        <f>SUM(C45:C53)</f>
        <v>3524</v>
      </c>
      <c r="D54" s="7">
        <f>SUM(D45:D53)</f>
        <v>4005</v>
      </c>
      <c r="E54" s="7">
        <f>SUM(E45:E53)</f>
        <v>4921</v>
      </c>
      <c r="F54" s="7">
        <f>SUM(F45:F53)</f>
        <v>4921</v>
      </c>
      <c r="G54" s="7">
        <f>SUM(G45:G53)</f>
        <v>4801</v>
      </c>
      <c r="H54" s="7">
        <f t="shared" si="2"/>
        <v>22172</v>
      </c>
    </row>
    <row r="55" spans="2:8" ht="15.75" thickTop="1" x14ac:dyDescent="0.25">
      <c r="B55" t="s">
        <v>31</v>
      </c>
    </row>
    <row r="56" spans="2:8" x14ac:dyDescent="0.25">
      <c r="B56" t="s">
        <v>10</v>
      </c>
      <c r="C56">
        <v>67</v>
      </c>
      <c r="D56">
        <v>61</v>
      </c>
      <c r="E56">
        <v>87</v>
      </c>
      <c r="F56">
        <v>77</v>
      </c>
      <c r="G56">
        <v>89</v>
      </c>
      <c r="H56" s="6">
        <f>SUM(C56:G56)</f>
        <v>381</v>
      </c>
    </row>
    <row r="57" spans="2:8" ht="15.75" thickBot="1" x14ac:dyDescent="0.3">
      <c r="B57" s="4" t="s">
        <v>11</v>
      </c>
      <c r="C57" s="5">
        <v>67</v>
      </c>
      <c r="D57" s="5">
        <v>61</v>
      </c>
      <c r="E57" s="5">
        <v>87</v>
      </c>
      <c r="F57" s="5">
        <v>77</v>
      </c>
      <c r="G57" s="5">
        <v>89</v>
      </c>
      <c r="H57" s="5">
        <f>SUM(C57:G57)</f>
        <v>381</v>
      </c>
    </row>
    <row r="58" spans="2:8" ht="15.75" thickTop="1" x14ac:dyDescent="0.25">
      <c r="B58" s="1" t="s">
        <v>32</v>
      </c>
    </row>
    <row r="59" spans="2:8" x14ac:dyDescent="0.25">
      <c r="B59" t="s">
        <v>17</v>
      </c>
      <c r="C59" s="6"/>
      <c r="D59" s="6">
        <v>0</v>
      </c>
      <c r="E59" s="6"/>
      <c r="F59" s="6"/>
      <c r="G59" s="6"/>
      <c r="H59" s="6">
        <f>SUM(C59:G59)</f>
        <v>0</v>
      </c>
    </row>
    <row r="60" spans="2:8" x14ac:dyDescent="0.25">
      <c r="B60" t="s">
        <v>18</v>
      </c>
      <c r="C60" s="6">
        <v>7</v>
      </c>
      <c r="D60" s="6"/>
      <c r="E60" s="6"/>
      <c r="F60" s="6">
        <v>0</v>
      </c>
      <c r="G60" s="6"/>
      <c r="H60" s="6">
        <f>SUM(C60:G60)</f>
        <v>7</v>
      </c>
    </row>
    <row r="61" spans="2:8" x14ac:dyDescent="0.25">
      <c r="B61" t="s">
        <v>10</v>
      </c>
      <c r="C61" s="6">
        <v>432</v>
      </c>
      <c r="D61" s="6">
        <v>419</v>
      </c>
      <c r="E61" s="6">
        <v>467</v>
      </c>
      <c r="F61" s="6">
        <v>412</v>
      </c>
      <c r="G61" s="6">
        <v>404</v>
      </c>
      <c r="H61" s="6">
        <f>SUM(C61:G61)</f>
        <v>2134</v>
      </c>
    </row>
    <row r="62" spans="2:8" ht="15.75" thickBot="1" x14ac:dyDescent="0.3">
      <c r="B62" s="4" t="s">
        <v>11</v>
      </c>
      <c r="C62" s="7">
        <f>SUM(C59:C61)</f>
        <v>439</v>
      </c>
      <c r="D62" s="7">
        <f>SUM(D59:D61)</f>
        <v>419</v>
      </c>
      <c r="E62" s="7">
        <f>SUM(E59:E61)</f>
        <v>467</v>
      </c>
      <c r="F62" s="7">
        <f>SUM(F59:F61)</f>
        <v>412</v>
      </c>
      <c r="G62" s="7">
        <f>SUM(G59:G61)</f>
        <v>404</v>
      </c>
      <c r="H62" s="7">
        <f>SUM(C62:G62)</f>
        <v>2141</v>
      </c>
    </row>
    <row r="63" spans="2:8" ht="15.75" thickTop="1" x14ac:dyDescent="0.25">
      <c r="B63" s="1" t="s">
        <v>33</v>
      </c>
    </row>
    <row r="64" spans="2:8" x14ac:dyDescent="0.25">
      <c r="B64" t="s">
        <v>13</v>
      </c>
      <c r="G64">
        <v>15</v>
      </c>
      <c r="H64" s="6">
        <f t="shared" ref="H64:H69" si="3">SUM(C64:G64)</f>
        <v>15</v>
      </c>
    </row>
    <row r="65" spans="2:8" x14ac:dyDescent="0.25">
      <c r="B65" t="s">
        <v>15</v>
      </c>
      <c r="D65">
        <v>1</v>
      </c>
      <c r="H65" s="6">
        <f t="shared" si="3"/>
        <v>1</v>
      </c>
    </row>
    <row r="66" spans="2:8" x14ac:dyDescent="0.25">
      <c r="B66" t="s">
        <v>18</v>
      </c>
      <c r="D66">
        <v>2</v>
      </c>
      <c r="E66">
        <v>2</v>
      </c>
      <c r="G66">
        <v>15</v>
      </c>
      <c r="H66" s="6">
        <f t="shared" si="3"/>
        <v>19</v>
      </c>
    </row>
    <row r="67" spans="2:8" x14ac:dyDescent="0.25">
      <c r="B67" t="s">
        <v>10</v>
      </c>
      <c r="C67">
        <v>1</v>
      </c>
      <c r="D67">
        <v>13</v>
      </c>
      <c r="E67">
        <v>2</v>
      </c>
      <c r="F67">
        <v>2</v>
      </c>
      <c r="G67">
        <v>4</v>
      </c>
      <c r="H67" s="6">
        <f t="shared" si="3"/>
        <v>22</v>
      </c>
    </row>
    <row r="68" spans="2:8" x14ac:dyDescent="0.25">
      <c r="B68" t="s">
        <v>21</v>
      </c>
      <c r="C68">
        <v>54</v>
      </c>
      <c r="D68">
        <v>96</v>
      </c>
      <c r="E68">
        <v>98</v>
      </c>
      <c r="F68">
        <v>177</v>
      </c>
      <c r="G68">
        <v>241</v>
      </c>
      <c r="H68" s="6">
        <f t="shared" si="3"/>
        <v>666</v>
      </c>
    </row>
    <row r="69" spans="2:8" ht="15.75" thickBot="1" x14ac:dyDescent="0.3">
      <c r="B69" s="4" t="s">
        <v>11</v>
      </c>
      <c r="C69" s="5">
        <f>SUM(C64:C68)</f>
        <v>55</v>
      </c>
      <c r="D69" s="5">
        <f>SUM(D64:D68)</f>
        <v>112</v>
      </c>
      <c r="E69" s="5">
        <f>SUM(E64:E68)</f>
        <v>102</v>
      </c>
      <c r="F69" s="5">
        <f>SUM(F64:F68)</f>
        <v>179</v>
      </c>
      <c r="G69" s="5">
        <f>SUM(G64:G68)</f>
        <v>275</v>
      </c>
      <c r="H69" s="7">
        <f t="shared" si="3"/>
        <v>723</v>
      </c>
    </row>
    <row r="70" spans="2:8" ht="15.75" thickTop="1" x14ac:dyDescent="0.25">
      <c r="B70" s="1" t="s">
        <v>34</v>
      </c>
    </row>
    <row r="71" spans="2:8" x14ac:dyDescent="0.25">
      <c r="B71" t="s">
        <v>13</v>
      </c>
      <c r="C71">
        <v>38</v>
      </c>
      <c r="D71">
        <v>53</v>
      </c>
      <c r="E71">
        <v>88</v>
      </c>
      <c r="F71">
        <v>180</v>
      </c>
      <c r="G71">
        <v>79</v>
      </c>
      <c r="H71" s="6">
        <f t="shared" ref="H71:H76" si="4">SUM(C71:G71)</f>
        <v>438</v>
      </c>
    </row>
    <row r="72" spans="2:8" x14ac:dyDescent="0.25">
      <c r="B72" t="s">
        <v>16</v>
      </c>
      <c r="D72">
        <v>10</v>
      </c>
      <c r="F72">
        <v>9</v>
      </c>
      <c r="H72" s="6">
        <f t="shared" si="4"/>
        <v>19</v>
      </c>
    </row>
    <row r="73" spans="2:8" x14ac:dyDescent="0.25">
      <c r="B73" t="s">
        <v>18</v>
      </c>
      <c r="D73">
        <v>4</v>
      </c>
      <c r="E73">
        <v>8</v>
      </c>
      <c r="F73">
        <v>26</v>
      </c>
      <c r="H73" s="6">
        <f t="shared" si="4"/>
        <v>38</v>
      </c>
    </row>
    <row r="74" spans="2:8" x14ac:dyDescent="0.25">
      <c r="B74" t="s">
        <v>10</v>
      </c>
      <c r="C74">
        <v>1</v>
      </c>
      <c r="D74">
        <v>5</v>
      </c>
      <c r="E74">
        <v>0</v>
      </c>
      <c r="F74">
        <v>16</v>
      </c>
      <c r="G74">
        <v>5</v>
      </c>
      <c r="H74" s="6">
        <f t="shared" si="4"/>
        <v>27</v>
      </c>
    </row>
    <row r="75" spans="2:8" x14ac:dyDescent="0.25">
      <c r="B75" t="s">
        <v>21</v>
      </c>
      <c r="D75">
        <v>10</v>
      </c>
      <c r="E75">
        <v>16</v>
      </c>
      <c r="F75">
        <v>79</v>
      </c>
      <c r="G75">
        <v>28</v>
      </c>
      <c r="H75" s="6">
        <f t="shared" si="4"/>
        <v>133</v>
      </c>
    </row>
    <row r="76" spans="2:8" ht="15.75" thickBot="1" x14ac:dyDescent="0.3">
      <c r="B76" s="4" t="s">
        <v>11</v>
      </c>
      <c r="C76" s="5">
        <f>SUM(C71:C75)</f>
        <v>39</v>
      </c>
      <c r="D76" s="5">
        <f>SUM(D71:D75)</f>
        <v>82</v>
      </c>
      <c r="E76" s="5">
        <f>SUM(E71:E75)</f>
        <v>112</v>
      </c>
      <c r="F76" s="5">
        <f>SUM(F71:F75)</f>
        <v>310</v>
      </c>
      <c r="G76" s="5">
        <f>SUM(G71:G75)</f>
        <v>112</v>
      </c>
      <c r="H76" s="7">
        <f t="shared" si="4"/>
        <v>655</v>
      </c>
    </row>
    <row r="77" spans="2:8" ht="15.75" thickTop="1" x14ac:dyDescent="0.25">
      <c r="B77" s="1" t="s">
        <v>35</v>
      </c>
    </row>
    <row r="78" spans="2:8" x14ac:dyDescent="0.25">
      <c r="B78" t="s">
        <v>13</v>
      </c>
      <c r="C78">
        <v>341</v>
      </c>
      <c r="D78">
        <v>398</v>
      </c>
      <c r="E78">
        <v>327</v>
      </c>
      <c r="F78">
        <v>367</v>
      </c>
      <c r="G78">
        <v>106</v>
      </c>
      <c r="H78" s="6">
        <f t="shared" ref="H78:H83" si="5">SUM(C78:G78)</f>
        <v>1539</v>
      </c>
    </row>
    <row r="79" spans="2:8" x14ac:dyDescent="0.25">
      <c r="B79" t="s">
        <v>17</v>
      </c>
      <c r="C79">
        <v>50</v>
      </c>
      <c r="F79">
        <v>29</v>
      </c>
      <c r="G79">
        <v>48</v>
      </c>
      <c r="H79" s="6">
        <f t="shared" si="5"/>
        <v>127</v>
      </c>
    </row>
    <row r="80" spans="2:8" x14ac:dyDescent="0.25">
      <c r="B80" t="s">
        <v>19</v>
      </c>
      <c r="C80">
        <v>47</v>
      </c>
      <c r="D80">
        <v>35</v>
      </c>
      <c r="E80">
        <v>2</v>
      </c>
      <c r="F80">
        <v>11</v>
      </c>
      <c r="H80" s="6">
        <f t="shared" si="5"/>
        <v>95</v>
      </c>
    </row>
    <row r="81" spans="2:8" x14ac:dyDescent="0.25">
      <c r="B81" t="s">
        <v>20</v>
      </c>
      <c r="C81">
        <v>612</v>
      </c>
      <c r="D81">
        <v>217</v>
      </c>
      <c r="E81">
        <v>75</v>
      </c>
      <c r="F81">
        <v>40</v>
      </c>
      <c r="G81">
        <v>14</v>
      </c>
      <c r="H81" s="6">
        <f t="shared" si="5"/>
        <v>958</v>
      </c>
    </row>
    <row r="82" spans="2:8" x14ac:dyDescent="0.25">
      <c r="B82" t="s">
        <v>10</v>
      </c>
      <c r="C82" s="6">
        <v>5494</v>
      </c>
      <c r="D82" s="6">
        <v>5767</v>
      </c>
      <c r="E82" s="6">
        <v>6607</v>
      </c>
      <c r="F82" s="6">
        <v>6000</v>
      </c>
      <c r="G82" s="6">
        <v>5673</v>
      </c>
      <c r="H82" s="6">
        <f t="shared" si="5"/>
        <v>29541</v>
      </c>
    </row>
    <row r="83" spans="2:8" ht="15.75" thickBot="1" x14ac:dyDescent="0.3">
      <c r="B83" s="4" t="s">
        <v>11</v>
      </c>
      <c r="C83" s="7">
        <f>SUM(C78:C82)</f>
        <v>6544</v>
      </c>
      <c r="D83" s="7">
        <f>SUM(D78:D82)</f>
        <v>6417</v>
      </c>
      <c r="E83" s="7">
        <f>SUM(E78:E82)</f>
        <v>7011</v>
      </c>
      <c r="F83" s="7">
        <f>SUM(F78:F82)</f>
        <v>6447</v>
      </c>
      <c r="G83" s="7">
        <f>SUM(G78:G82)</f>
        <v>5841</v>
      </c>
      <c r="H83" s="7">
        <f t="shared" si="5"/>
        <v>32260</v>
      </c>
    </row>
    <row r="84" spans="2:8" ht="15.75" thickTop="1" x14ac:dyDescent="0.25">
      <c r="B84" s="1" t="s">
        <v>36</v>
      </c>
    </row>
    <row r="85" spans="2:8" x14ac:dyDescent="0.25">
      <c r="B85" t="s">
        <v>10</v>
      </c>
      <c r="C85">
        <v>2</v>
      </c>
      <c r="D85">
        <v>0</v>
      </c>
      <c r="F85">
        <v>2</v>
      </c>
      <c r="H85" s="6">
        <f>SUM(C85:G85)</f>
        <v>4</v>
      </c>
    </row>
    <row r="86" spans="2:8" ht="15.75" thickBot="1" x14ac:dyDescent="0.3">
      <c r="B86" s="4" t="s">
        <v>11</v>
      </c>
      <c r="C86" s="5">
        <f>SUM(C85)</f>
        <v>2</v>
      </c>
      <c r="D86" s="5">
        <f>SUM(D85)</f>
        <v>0</v>
      </c>
      <c r="E86" s="5"/>
      <c r="F86" s="5">
        <f>SUM(F85)</f>
        <v>2</v>
      </c>
      <c r="G86" s="5"/>
      <c r="H86" s="7">
        <f>SUM(C86:G86)</f>
        <v>4</v>
      </c>
    </row>
    <row r="87" spans="2:8" ht="15.75" thickTop="1" x14ac:dyDescent="0.25">
      <c r="B87" s="1" t="s">
        <v>37</v>
      </c>
    </row>
    <row r="88" spans="2:8" x14ac:dyDescent="0.25">
      <c r="B88" t="s">
        <v>13</v>
      </c>
      <c r="C88" s="6"/>
      <c r="D88" s="6"/>
      <c r="E88" s="6"/>
      <c r="F88" s="6"/>
      <c r="G88" s="6">
        <v>179</v>
      </c>
      <c r="H88" s="6">
        <f t="shared" ref="H88:H97" si="6">SUM(C88:G88)</f>
        <v>179</v>
      </c>
    </row>
    <row r="89" spans="2:8" x14ac:dyDescent="0.25">
      <c r="B89" t="s">
        <v>14</v>
      </c>
      <c r="C89" s="6">
        <v>17916</v>
      </c>
      <c r="D89" s="6">
        <v>18384</v>
      </c>
      <c r="E89" s="6">
        <v>20797</v>
      </c>
      <c r="F89" s="6">
        <v>18155</v>
      </c>
      <c r="G89" s="6">
        <v>13438</v>
      </c>
      <c r="H89" s="6">
        <f t="shared" si="6"/>
        <v>88690</v>
      </c>
    </row>
    <row r="90" spans="2:8" x14ac:dyDescent="0.25">
      <c r="B90" t="s">
        <v>38</v>
      </c>
      <c r="C90" s="6"/>
      <c r="D90" s="6">
        <v>13</v>
      </c>
      <c r="E90" s="6"/>
      <c r="F90" s="6"/>
      <c r="G90" s="6"/>
      <c r="H90" s="6">
        <f t="shared" si="6"/>
        <v>13</v>
      </c>
    </row>
    <row r="91" spans="2:8" x14ac:dyDescent="0.25">
      <c r="B91" t="s">
        <v>17</v>
      </c>
      <c r="C91" s="6">
        <v>264</v>
      </c>
      <c r="D91" s="6">
        <v>156</v>
      </c>
      <c r="E91" s="6">
        <v>351</v>
      </c>
      <c r="F91" s="6">
        <v>2921</v>
      </c>
      <c r="G91" s="6">
        <v>5476</v>
      </c>
      <c r="H91" s="6">
        <f t="shared" si="6"/>
        <v>9168</v>
      </c>
    </row>
    <row r="92" spans="2:8" x14ac:dyDescent="0.25">
      <c r="B92" t="s">
        <v>18</v>
      </c>
      <c r="C92" s="6">
        <v>2</v>
      </c>
      <c r="D92" s="6"/>
      <c r="E92" s="6"/>
      <c r="F92" s="6"/>
      <c r="G92" s="6"/>
      <c r="H92" s="6">
        <f t="shared" si="6"/>
        <v>2</v>
      </c>
    </row>
    <row r="93" spans="2:8" x14ac:dyDescent="0.25">
      <c r="B93" t="s">
        <v>19</v>
      </c>
      <c r="C93" s="6">
        <v>29</v>
      </c>
      <c r="D93" s="6"/>
      <c r="E93" s="6"/>
      <c r="F93" s="6"/>
      <c r="G93" s="6">
        <v>78</v>
      </c>
      <c r="H93" s="6">
        <f t="shared" si="6"/>
        <v>107</v>
      </c>
    </row>
    <row r="94" spans="2:8" x14ac:dyDescent="0.25">
      <c r="B94" t="s">
        <v>20</v>
      </c>
      <c r="C94" s="6"/>
      <c r="D94" s="6"/>
      <c r="E94" s="6">
        <v>29</v>
      </c>
      <c r="F94" s="6"/>
      <c r="G94" s="6">
        <v>30</v>
      </c>
      <c r="H94" s="6">
        <f t="shared" si="6"/>
        <v>59</v>
      </c>
    </row>
    <row r="95" spans="2:8" x14ac:dyDescent="0.25">
      <c r="B95" t="s">
        <v>10</v>
      </c>
      <c r="C95" s="6">
        <v>1353</v>
      </c>
      <c r="D95" s="6">
        <v>983</v>
      </c>
      <c r="E95" s="6">
        <v>994</v>
      </c>
      <c r="F95" s="6">
        <v>984</v>
      </c>
      <c r="G95" s="6">
        <v>670</v>
      </c>
      <c r="H95" s="6">
        <f t="shared" si="6"/>
        <v>4984</v>
      </c>
    </row>
    <row r="96" spans="2:8" x14ac:dyDescent="0.25">
      <c r="B96" t="s">
        <v>22</v>
      </c>
      <c r="C96" s="6"/>
      <c r="D96" s="6"/>
      <c r="E96" s="6"/>
      <c r="F96" s="6">
        <v>91</v>
      </c>
      <c r="G96" s="6">
        <v>53</v>
      </c>
      <c r="H96" s="6">
        <f t="shared" si="6"/>
        <v>144</v>
      </c>
    </row>
    <row r="97" spans="2:8" ht="15.75" thickBot="1" x14ac:dyDescent="0.3">
      <c r="B97" s="4" t="s">
        <v>11</v>
      </c>
      <c r="C97" s="7">
        <f>SUM(C88:C96)</f>
        <v>19564</v>
      </c>
      <c r="D97" s="7">
        <f>SUM(D88:D96)</f>
        <v>19536</v>
      </c>
      <c r="E97" s="7">
        <f>SUM(E88:E96)</f>
        <v>22171</v>
      </c>
      <c r="F97" s="7">
        <f>SUM(F88:F96)</f>
        <v>22151</v>
      </c>
      <c r="G97" s="7">
        <f>SUM(G88:G96)</f>
        <v>19924</v>
      </c>
      <c r="H97" s="7">
        <f t="shared" si="6"/>
        <v>103346</v>
      </c>
    </row>
    <row r="98" spans="2:8" ht="15.75" thickTop="1" x14ac:dyDescent="0.25">
      <c r="B98" s="1" t="s">
        <v>39</v>
      </c>
    </row>
    <row r="99" spans="2:8" x14ac:dyDescent="0.25">
      <c r="B99" t="s">
        <v>14</v>
      </c>
      <c r="D99">
        <v>51</v>
      </c>
      <c r="E99">
        <v>31</v>
      </c>
      <c r="G99">
        <v>25</v>
      </c>
      <c r="H99" s="6">
        <f>SUM(C99:G99)</f>
        <v>107</v>
      </c>
    </row>
    <row r="100" spans="2:8" x14ac:dyDescent="0.25">
      <c r="B100" t="s">
        <v>16</v>
      </c>
      <c r="E100">
        <v>7</v>
      </c>
      <c r="H100" s="6">
        <f>SUM(C100:G100)</f>
        <v>7</v>
      </c>
    </row>
    <row r="101" spans="2:8" x14ac:dyDescent="0.25">
      <c r="B101" t="s">
        <v>18</v>
      </c>
      <c r="C101">
        <v>314</v>
      </c>
      <c r="D101">
        <v>398</v>
      </c>
      <c r="E101">
        <v>483</v>
      </c>
      <c r="F101">
        <v>491</v>
      </c>
      <c r="G101">
        <v>452</v>
      </c>
      <c r="H101" s="6">
        <f>SUM(C101:G101)</f>
        <v>2138</v>
      </c>
    </row>
    <row r="102" spans="2:8" x14ac:dyDescent="0.25">
      <c r="B102" t="s">
        <v>10</v>
      </c>
      <c r="C102">
        <v>149</v>
      </c>
      <c r="D102">
        <v>210</v>
      </c>
      <c r="E102">
        <v>182</v>
      </c>
      <c r="F102">
        <v>176</v>
      </c>
      <c r="G102">
        <v>229</v>
      </c>
      <c r="H102" s="6">
        <f>SUM(C102:G102)</f>
        <v>946</v>
      </c>
    </row>
    <row r="103" spans="2:8" ht="15.75" thickBot="1" x14ac:dyDescent="0.3">
      <c r="B103" s="4" t="s">
        <v>11</v>
      </c>
      <c r="C103" s="5">
        <f>SUM(C99:C102)</f>
        <v>463</v>
      </c>
      <c r="D103" s="5">
        <f>SUM(D99:D102)</f>
        <v>659</v>
      </c>
      <c r="E103" s="5">
        <f>SUM(E99:E102)</f>
        <v>703</v>
      </c>
      <c r="F103" s="5">
        <f>SUM(F99:F102)</f>
        <v>667</v>
      </c>
      <c r="G103" s="5">
        <f>SUM(G99:G102)</f>
        <v>706</v>
      </c>
      <c r="H103" s="7">
        <f>SUM(C103:G103)</f>
        <v>3198</v>
      </c>
    </row>
    <row r="104" spans="2:8" ht="15.75" thickTop="1" x14ac:dyDescent="0.25">
      <c r="B104" s="1" t="s">
        <v>40</v>
      </c>
    </row>
    <row r="105" spans="2:8" x14ac:dyDescent="0.25">
      <c r="B105" t="s">
        <v>14</v>
      </c>
      <c r="E105">
        <v>2</v>
      </c>
      <c r="H105" s="6">
        <f>SUM(C105:G105)</f>
        <v>2</v>
      </c>
    </row>
    <row r="106" spans="2:8" x14ac:dyDescent="0.25">
      <c r="B106" t="s">
        <v>18</v>
      </c>
      <c r="C106">
        <v>320</v>
      </c>
      <c r="D106">
        <v>431</v>
      </c>
      <c r="E106">
        <v>521</v>
      </c>
      <c r="F106">
        <v>560</v>
      </c>
      <c r="G106">
        <v>302</v>
      </c>
      <c r="H106" s="6">
        <f>SUM(C106:G106)</f>
        <v>2134</v>
      </c>
    </row>
    <row r="107" spans="2:8" x14ac:dyDescent="0.25">
      <c r="B107" t="s">
        <v>10</v>
      </c>
      <c r="C107">
        <v>232</v>
      </c>
      <c r="D107">
        <v>154</v>
      </c>
      <c r="E107">
        <v>119</v>
      </c>
      <c r="F107">
        <v>169</v>
      </c>
      <c r="G107">
        <v>272</v>
      </c>
      <c r="H107" s="6">
        <f>SUM(C107:G107)</f>
        <v>946</v>
      </c>
    </row>
    <row r="108" spans="2:8" ht="15.75" thickBot="1" x14ac:dyDescent="0.3">
      <c r="B108" s="4" t="s">
        <v>11</v>
      </c>
      <c r="C108" s="5">
        <f>SUM(C105:C107)</f>
        <v>552</v>
      </c>
      <c r="D108" s="5">
        <f>SUM(D105:D107)</f>
        <v>585</v>
      </c>
      <c r="E108" s="5">
        <f>SUM(E105:E107)</f>
        <v>642</v>
      </c>
      <c r="F108" s="5">
        <f>SUM(F105:F107)</f>
        <v>729</v>
      </c>
      <c r="G108" s="5">
        <f>SUM(G105:G107)</f>
        <v>574</v>
      </c>
      <c r="H108" s="7">
        <f>SUM(C108:G108)</f>
        <v>3082</v>
      </c>
    </row>
    <row r="109" spans="2:8" ht="15.75" thickTop="1" x14ac:dyDescent="0.25">
      <c r="B109" s="1" t="s">
        <v>41</v>
      </c>
    </row>
    <row r="110" spans="2:8" x14ac:dyDescent="0.25">
      <c r="B110" t="s">
        <v>17</v>
      </c>
      <c r="E110">
        <v>5</v>
      </c>
      <c r="F110">
        <v>1</v>
      </c>
      <c r="G110">
        <v>2</v>
      </c>
      <c r="H110" s="6">
        <f>SUM(C110:G110)</f>
        <v>8</v>
      </c>
    </row>
    <row r="111" spans="2:8" x14ac:dyDescent="0.25">
      <c r="B111" t="s">
        <v>18</v>
      </c>
      <c r="D111">
        <v>12</v>
      </c>
      <c r="H111" s="6">
        <f>SUM(C111:G111)</f>
        <v>12</v>
      </c>
    </row>
    <row r="112" spans="2:8" x14ac:dyDescent="0.25">
      <c r="B112" t="s">
        <v>10</v>
      </c>
      <c r="C112" s="6">
        <v>1106</v>
      </c>
      <c r="D112">
        <v>726</v>
      </c>
      <c r="E112">
        <v>976</v>
      </c>
      <c r="F112">
        <v>974</v>
      </c>
      <c r="G112" s="6">
        <v>1089</v>
      </c>
      <c r="H112" s="6">
        <f>SUM(C112:G112)</f>
        <v>4871</v>
      </c>
    </row>
    <row r="113" spans="2:8" ht="15.75" thickBot="1" x14ac:dyDescent="0.3">
      <c r="B113" s="4" t="s">
        <v>11</v>
      </c>
      <c r="C113" s="7">
        <f>SUM(C110:C112)</f>
        <v>1106</v>
      </c>
      <c r="D113" s="5">
        <f>SUM(D110:D112)</f>
        <v>738</v>
      </c>
      <c r="E113" s="5">
        <f>SUM(E110:E112)</f>
        <v>981</v>
      </c>
      <c r="F113" s="5">
        <f>SUM(F110:F112)</f>
        <v>975</v>
      </c>
      <c r="G113" s="7">
        <f>SUM(G110:G112)</f>
        <v>1091</v>
      </c>
      <c r="H113" s="7">
        <f>SUM(C113:G113)</f>
        <v>4891</v>
      </c>
    </row>
    <row r="114" spans="2:8" ht="15.75" thickTop="1" x14ac:dyDescent="0.25">
      <c r="B114" s="1" t="s">
        <v>42</v>
      </c>
    </row>
    <row r="115" spans="2:8" x14ac:dyDescent="0.25">
      <c r="B115" t="s">
        <v>13</v>
      </c>
      <c r="C115" s="6">
        <v>3648</v>
      </c>
      <c r="D115" s="6">
        <v>135</v>
      </c>
      <c r="E115" s="6">
        <v>114</v>
      </c>
      <c r="F115" s="6">
        <v>363</v>
      </c>
      <c r="G115" s="6">
        <v>2058</v>
      </c>
      <c r="H115" s="6">
        <f t="shared" ref="H115:H128" si="7">SUM(C115:G115)</f>
        <v>6318</v>
      </c>
    </row>
    <row r="116" spans="2:8" x14ac:dyDescent="0.25">
      <c r="B116" t="s">
        <v>24</v>
      </c>
      <c r="C116" s="6">
        <v>24</v>
      </c>
      <c r="D116" s="6">
        <v>5</v>
      </c>
      <c r="E116" s="6">
        <v>16</v>
      </c>
      <c r="F116" s="6"/>
      <c r="G116" s="6">
        <v>28</v>
      </c>
      <c r="H116" s="6">
        <f t="shared" si="7"/>
        <v>73</v>
      </c>
    </row>
    <row r="117" spans="2:8" x14ac:dyDescent="0.25">
      <c r="B117" t="s">
        <v>14</v>
      </c>
      <c r="C117" s="6"/>
      <c r="D117" s="6"/>
      <c r="E117" s="6"/>
      <c r="F117" s="6">
        <v>21</v>
      </c>
      <c r="G117" s="6"/>
      <c r="H117" s="6">
        <f t="shared" si="7"/>
        <v>21</v>
      </c>
    </row>
    <row r="118" spans="2:8" x14ac:dyDescent="0.25">
      <c r="B118" t="s">
        <v>30</v>
      </c>
      <c r="C118" s="6"/>
      <c r="D118" s="6">
        <v>16</v>
      </c>
      <c r="E118" s="6"/>
      <c r="F118" s="6"/>
      <c r="G118" s="6"/>
      <c r="H118" s="6">
        <f t="shared" si="7"/>
        <v>16</v>
      </c>
    </row>
    <row r="119" spans="2:8" x14ac:dyDescent="0.25">
      <c r="B119" t="s">
        <v>43</v>
      </c>
      <c r="C119" s="6"/>
      <c r="D119" s="6">
        <v>21</v>
      </c>
      <c r="E119" s="6">
        <v>21</v>
      </c>
      <c r="F119" s="6"/>
      <c r="G119" s="6"/>
      <c r="H119" s="6">
        <f t="shared" si="7"/>
        <v>42</v>
      </c>
    </row>
    <row r="120" spans="2:8" x14ac:dyDescent="0.25">
      <c r="B120" t="s">
        <v>25</v>
      </c>
      <c r="C120" s="6">
        <v>2250</v>
      </c>
      <c r="D120" s="6">
        <v>4907</v>
      </c>
      <c r="E120" s="6">
        <v>4270</v>
      </c>
      <c r="F120" s="6">
        <v>955</v>
      </c>
      <c r="G120" s="6">
        <v>107</v>
      </c>
      <c r="H120" s="6">
        <f t="shared" si="7"/>
        <v>12489</v>
      </c>
    </row>
    <row r="121" spans="2:8" x14ac:dyDescent="0.25">
      <c r="B121" t="s">
        <v>15</v>
      </c>
      <c r="C121" s="6"/>
      <c r="D121" s="6"/>
      <c r="E121" s="6">
        <v>8</v>
      </c>
      <c r="F121" s="6"/>
      <c r="G121" s="6"/>
      <c r="H121" s="6">
        <f t="shared" si="7"/>
        <v>8</v>
      </c>
    </row>
    <row r="122" spans="2:8" x14ac:dyDescent="0.25">
      <c r="B122" t="s">
        <v>16</v>
      </c>
      <c r="C122" s="6">
        <v>11</v>
      </c>
      <c r="D122" s="6"/>
      <c r="E122" s="6"/>
      <c r="F122" s="6">
        <v>20</v>
      </c>
      <c r="G122" s="6">
        <v>40</v>
      </c>
      <c r="H122" s="6">
        <f t="shared" si="7"/>
        <v>71</v>
      </c>
    </row>
    <row r="123" spans="2:8" x14ac:dyDescent="0.25">
      <c r="B123" t="s">
        <v>17</v>
      </c>
      <c r="C123" s="6"/>
      <c r="D123" s="6">
        <v>21</v>
      </c>
      <c r="E123" s="6"/>
      <c r="F123" s="6">
        <v>26</v>
      </c>
      <c r="G123" s="6"/>
      <c r="H123" s="6">
        <f t="shared" si="7"/>
        <v>47</v>
      </c>
    </row>
    <row r="124" spans="2:8" x14ac:dyDescent="0.25">
      <c r="B124" t="s">
        <v>18</v>
      </c>
      <c r="C124" s="6">
        <v>2652</v>
      </c>
      <c r="D124" s="6">
        <v>2431</v>
      </c>
      <c r="E124" s="6">
        <v>3614</v>
      </c>
      <c r="F124" s="6">
        <v>8603</v>
      </c>
      <c r="G124" s="6">
        <v>8800</v>
      </c>
      <c r="H124" s="6">
        <f t="shared" si="7"/>
        <v>26100</v>
      </c>
    </row>
    <row r="125" spans="2:8" x14ac:dyDescent="0.25">
      <c r="B125" t="s">
        <v>10</v>
      </c>
      <c r="C125" s="6"/>
      <c r="D125" s="6"/>
      <c r="E125" s="6">
        <v>6</v>
      </c>
      <c r="F125" s="6">
        <v>3</v>
      </c>
      <c r="G125" s="6">
        <v>15</v>
      </c>
      <c r="H125" s="6">
        <f t="shared" si="7"/>
        <v>24</v>
      </c>
    </row>
    <row r="126" spans="2:8" x14ac:dyDescent="0.25">
      <c r="B126" t="s">
        <v>44</v>
      </c>
      <c r="C126" s="6"/>
      <c r="D126" s="6"/>
      <c r="E126" s="6"/>
      <c r="F126" s="6">
        <v>17</v>
      </c>
      <c r="G126" s="6"/>
      <c r="H126" s="6">
        <f t="shared" si="7"/>
        <v>17</v>
      </c>
    </row>
    <row r="127" spans="2:8" x14ac:dyDescent="0.25">
      <c r="B127" t="s">
        <v>21</v>
      </c>
      <c r="C127" s="6">
        <v>12</v>
      </c>
      <c r="D127" s="6"/>
      <c r="E127" s="6"/>
      <c r="F127" s="6"/>
      <c r="G127" s="6"/>
      <c r="H127" s="6">
        <f t="shared" si="7"/>
        <v>12</v>
      </c>
    </row>
    <row r="128" spans="2:8" ht="15.75" thickBot="1" x14ac:dyDescent="0.3">
      <c r="B128" s="4" t="s">
        <v>11</v>
      </c>
      <c r="C128" s="7">
        <f>SUM(C115:C127)</f>
        <v>8597</v>
      </c>
      <c r="D128" s="7">
        <f>SUM(D115:D127)</f>
        <v>7536</v>
      </c>
      <c r="E128" s="7">
        <f>SUM(E115:E127)</f>
        <v>8049</v>
      </c>
      <c r="F128" s="7">
        <f>SUM(F115:F127)</f>
        <v>10008</v>
      </c>
      <c r="G128" s="7">
        <f>SUM(G115:G127)</f>
        <v>11048</v>
      </c>
      <c r="H128" s="7">
        <f t="shared" si="7"/>
        <v>45238</v>
      </c>
    </row>
    <row r="129" spans="2:8" ht="15.75" thickTop="1" x14ac:dyDescent="0.25">
      <c r="B129" s="1" t="s">
        <v>45</v>
      </c>
    </row>
    <row r="130" spans="2:8" x14ac:dyDescent="0.25">
      <c r="B130" t="s">
        <v>10</v>
      </c>
      <c r="C130">
        <v>26</v>
      </c>
      <c r="D130">
        <v>20</v>
      </c>
      <c r="E130">
        <v>29</v>
      </c>
      <c r="F130">
        <v>24</v>
      </c>
      <c r="G130">
        <v>19</v>
      </c>
      <c r="H130" s="6">
        <f>SUM(C130:G130)</f>
        <v>118</v>
      </c>
    </row>
    <row r="131" spans="2:8" ht="15.75" thickBot="1" x14ac:dyDescent="0.3">
      <c r="B131" s="4" t="s">
        <v>11</v>
      </c>
      <c r="C131" s="5">
        <v>26</v>
      </c>
      <c r="D131" s="5">
        <v>20</v>
      </c>
      <c r="E131" s="5">
        <v>29</v>
      </c>
      <c r="F131" s="5">
        <v>24</v>
      </c>
      <c r="G131" s="5">
        <v>19</v>
      </c>
      <c r="H131" s="7">
        <f>SUM(C131:G131)</f>
        <v>118</v>
      </c>
    </row>
    <row r="132" spans="2:8" ht="15.75" thickTop="1" x14ac:dyDescent="0.25">
      <c r="B132" s="1" t="s">
        <v>46</v>
      </c>
    </row>
    <row r="133" spans="2:8" x14ac:dyDescent="0.25">
      <c r="B133" t="s">
        <v>18</v>
      </c>
      <c r="C133" s="6">
        <v>2101</v>
      </c>
      <c r="D133" s="6">
        <v>2448</v>
      </c>
      <c r="E133" s="6">
        <v>2179</v>
      </c>
      <c r="F133" s="6">
        <v>2211</v>
      </c>
      <c r="G133" s="6">
        <v>2103</v>
      </c>
      <c r="H133" s="6">
        <f>SUM(C133:G133)</f>
        <v>11042</v>
      </c>
    </row>
    <row r="134" spans="2:8" x14ac:dyDescent="0.25">
      <c r="B134" t="s">
        <v>10</v>
      </c>
      <c r="C134">
        <v>67</v>
      </c>
      <c r="D134">
        <v>94</v>
      </c>
      <c r="E134">
        <v>80</v>
      </c>
      <c r="F134">
        <v>74</v>
      </c>
      <c r="G134">
        <v>48</v>
      </c>
      <c r="H134">
        <f>SUM(C134:G134)</f>
        <v>363</v>
      </c>
    </row>
    <row r="135" spans="2:8" ht="15.75" thickBot="1" x14ac:dyDescent="0.3">
      <c r="B135" s="4" t="s">
        <v>11</v>
      </c>
      <c r="C135" s="7">
        <f>SUM(C133:C134)</f>
        <v>2168</v>
      </c>
      <c r="D135" s="7">
        <f>SUM(D133:D134)</f>
        <v>2542</v>
      </c>
      <c r="E135" s="7">
        <f>SUM(E133:E134)</f>
        <v>2259</v>
      </c>
      <c r="F135" s="7">
        <f>SUM(F133:F134)</f>
        <v>2285</v>
      </c>
      <c r="G135" s="7">
        <f>SUM(G133:G134)</f>
        <v>2151</v>
      </c>
      <c r="H135" s="7">
        <f>SUM(C135:G135)</f>
        <v>11405</v>
      </c>
    </row>
    <row r="136" spans="2:8" ht="15.75" thickTop="1" x14ac:dyDescent="0.25">
      <c r="B136" s="1" t="s">
        <v>47</v>
      </c>
    </row>
    <row r="137" spans="2:8" x14ac:dyDescent="0.25">
      <c r="B137" t="s">
        <v>13</v>
      </c>
      <c r="C137">
        <v>11</v>
      </c>
      <c r="E137">
        <v>1</v>
      </c>
      <c r="F137">
        <v>2</v>
      </c>
      <c r="G137">
        <v>19</v>
      </c>
      <c r="H137">
        <f t="shared" ref="H137:H145" si="8">SUM(C137:G137)</f>
        <v>33</v>
      </c>
    </row>
    <row r="138" spans="2:8" x14ac:dyDescent="0.25">
      <c r="B138" t="s">
        <v>43</v>
      </c>
      <c r="F138">
        <v>6</v>
      </c>
      <c r="H138">
        <f t="shared" si="8"/>
        <v>6</v>
      </c>
    </row>
    <row r="139" spans="2:8" x14ac:dyDescent="0.25">
      <c r="B139" t="s">
        <v>16</v>
      </c>
      <c r="C139">
        <v>16</v>
      </c>
      <c r="D139">
        <v>31</v>
      </c>
      <c r="E139">
        <v>79</v>
      </c>
      <c r="F139">
        <v>133</v>
      </c>
      <c r="G139">
        <v>209</v>
      </c>
      <c r="H139">
        <f t="shared" si="8"/>
        <v>468</v>
      </c>
    </row>
    <row r="140" spans="2:8" x14ac:dyDescent="0.25">
      <c r="B140" t="s">
        <v>17</v>
      </c>
      <c r="G140">
        <v>1</v>
      </c>
      <c r="H140">
        <f t="shared" si="8"/>
        <v>1</v>
      </c>
    </row>
    <row r="141" spans="2:8" x14ac:dyDescent="0.25">
      <c r="B141" t="s">
        <v>18</v>
      </c>
      <c r="C141">
        <v>6</v>
      </c>
      <c r="E141">
        <v>19</v>
      </c>
      <c r="F141">
        <v>2</v>
      </c>
      <c r="G141">
        <v>3</v>
      </c>
      <c r="H141">
        <f t="shared" si="8"/>
        <v>30</v>
      </c>
    </row>
    <row r="142" spans="2:8" x14ac:dyDescent="0.25">
      <c r="B142" t="s">
        <v>19</v>
      </c>
      <c r="D142">
        <v>1</v>
      </c>
      <c r="F142">
        <v>4</v>
      </c>
      <c r="H142">
        <f t="shared" si="8"/>
        <v>5</v>
      </c>
    </row>
    <row r="143" spans="2:8" x14ac:dyDescent="0.25">
      <c r="B143" t="s">
        <v>10</v>
      </c>
      <c r="C143">
        <v>78</v>
      </c>
      <c r="D143">
        <v>17</v>
      </c>
      <c r="E143">
        <v>2</v>
      </c>
      <c r="F143">
        <v>10</v>
      </c>
      <c r="G143">
        <v>25</v>
      </c>
      <c r="H143">
        <f t="shared" si="8"/>
        <v>132</v>
      </c>
    </row>
    <row r="144" spans="2:8" x14ac:dyDescent="0.25">
      <c r="B144" t="s">
        <v>21</v>
      </c>
      <c r="D144">
        <v>1</v>
      </c>
      <c r="H144">
        <f t="shared" si="8"/>
        <v>1</v>
      </c>
    </row>
    <row r="145" spans="2:8" ht="15.75" thickBot="1" x14ac:dyDescent="0.3">
      <c r="B145" s="4" t="s">
        <v>11</v>
      </c>
      <c r="C145" s="5">
        <f>SUM(C137:C144)</f>
        <v>111</v>
      </c>
      <c r="D145" s="5">
        <f>SUM(D137:D144)</f>
        <v>50</v>
      </c>
      <c r="E145" s="5">
        <f>SUM(E137:E144)</f>
        <v>101</v>
      </c>
      <c r="F145" s="5">
        <f>SUM(F137:F144)</f>
        <v>157</v>
      </c>
      <c r="G145" s="5">
        <f>SUM(G137:G144)</f>
        <v>257</v>
      </c>
      <c r="H145" s="5">
        <f t="shared" si="8"/>
        <v>676</v>
      </c>
    </row>
    <row r="146" spans="2:8" ht="15.75" thickTop="1" x14ac:dyDescent="0.25">
      <c r="B146" s="1" t="s">
        <v>48</v>
      </c>
    </row>
    <row r="147" spans="2:8" x14ac:dyDescent="0.25">
      <c r="B147" t="s">
        <v>10</v>
      </c>
      <c r="C147">
        <v>1</v>
      </c>
      <c r="F147">
        <v>2</v>
      </c>
      <c r="H147">
        <f>SUM(C147:G147)</f>
        <v>3</v>
      </c>
    </row>
    <row r="148" spans="2:8" ht="15.75" thickBot="1" x14ac:dyDescent="0.3">
      <c r="B148" s="4" t="s">
        <v>11</v>
      </c>
      <c r="C148" s="5">
        <v>1</v>
      </c>
      <c r="D148" s="5"/>
      <c r="E148" s="5"/>
      <c r="F148" s="5">
        <v>2</v>
      </c>
      <c r="G148" s="5"/>
      <c r="H148" s="5">
        <f>SUM(C148:G148)</f>
        <v>3</v>
      </c>
    </row>
    <row r="149" spans="2:8" ht="15.75" thickTop="1" x14ac:dyDescent="0.25">
      <c r="B149" s="1" t="s">
        <v>49</v>
      </c>
    </row>
    <row r="150" spans="2:8" x14ac:dyDescent="0.25">
      <c r="B150" t="s">
        <v>14</v>
      </c>
      <c r="C150" s="6">
        <v>45</v>
      </c>
      <c r="D150" s="6">
        <v>55</v>
      </c>
      <c r="E150" s="6">
        <v>94</v>
      </c>
      <c r="F150" s="6">
        <v>27</v>
      </c>
      <c r="G150" s="6"/>
      <c r="H150" s="6">
        <f t="shared" ref="H150:H156" si="9">SUM(C150:G150)</f>
        <v>221</v>
      </c>
    </row>
    <row r="151" spans="2:8" x14ac:dyDescent="0.25">
      <c r="B151" t="s">
        <v>15</v>
      </c>
      <c r="C151" s="6"/>
      <c r="D151" s="6"/>
      <c r="E151" s="6">
        <v>16</v>
      </c>
      <c r="F151" s="6">
        <v>38</v>
      </c>
      <c r="G151" s="6">
        <v>98</v>
      </c>
      <c r="H151" s="6">
        <f t="shared" si="9"/>
        <v>152</v>
      </c>
    </row>
    <row r="152" spans="2:8" x14ac:dyDescent="0.25">
      <c r="B152" t="s">
        <v>16</v>
      </c>
      <c r="C152" s="6">
        <v>270</v>
      </c>
      <c r="D152" s="6">
        <v>346</v>
      </c>
      <c r="E152" s="6">
        <v>359</v>
      </c>
      <c r="F152" s="6">
        <v>310</v>
      </c>
      <c r="G152" s="6">
        <v>314</v>
      </c>
      <c r="H152" s="6">
        <f t="shared" si="9"/>
        <v>1599</v>
      </c>
    </row>
    <row r="153" spans="2:8" x14ac:dyDescent="0.25">
      <c r="B153" t="s">
        <v>18</v>
      </c>
      <c r="C153" s="6">
        <v>970</v>
      </c>
      <c r="D153" s="6">
        <v>713</v>
      </c>
      <c r="E153" s="6">
        <v>1047</v>
      </c>
      <c r="F153" s="6">
        <v>1728</v>
      </c>
      <c r="G153" s="6">
        <v>1446</v>
      </c>
      <c r="H153" s="6">
        <f t="shared" si="9"/>
        <v>5904</v>
      </c>
    </row>
    <row r="154" spans="2:8" x14ac:dyDescent="0.25">
      <c r="B154" t="s">
        <v>10</v>
      </c>
      <c r="C154" s="6">
        <v>21</v>
      </c>
      <c r="D154" s="6">
        <v>2</v>
      </c>
      <c r="E154" s="6">
        <v>0</v>
      </c>
      <c r="F154" s="6">
        <v>19</v>
      </c>
      <c r="G154" s="6">
        <v>16</v>
      </c>
      <c r="H154" s="6">
        <f t="shared" si="9"/>
        <v>58</v>
      </c>
    </row>
    <row r="155" spans="2:8" x14ac:dyDescent="0.25">
      <c r="B155" t="s">
        <v>21</v>
      </c>
      <c r="C155" s="6"/>
      <c r="D155" s="6">
        <v>15</v>
      </c>
      <c r="E155" s="6"/>
      <c r="F155" s="6"/>
      <c r="G155" s="6"/>
      <c r="H155" s="6">
        <f t="shared" si="9"/>
        <v>15</v>
      </c>
    </row>
    <row r="156" spans="2:8" ht="15.75" thickBot="1" x14ac:dyDescent="0.3">
      <c r="B156" s="4" t="s">
        <v>11</v>
      </c>
      <c r="C156" s="7">
        <f>SUM(C150:C155)</f>
        <v>1306</v>
      </c>
      <c r="D156" s="7">
        <f>SUM(D150:D155)</f>
        <v>1131</v>
      </c>
      <c r="E156" s="7">
        <f>SUM(E150:E155)</f>
        <v>1516</v>
      </c>
      <c r="F156" s="7">
        <f>SUM(F150:F155)</f>
        <v>2122</v>
      </c>
      <c r="G156" s="7">
        <f>SUM(G150:G155)</f>
        <v>1874</v>
      </c>
      <c r="H156" s="7">
        <f t="shared" si="9"/>
        <v>7949</v>
      </c>
    </row>
    <row r="157" spans="2:8" ht="15.75" thickTop="1" x14ac:dyDescent="0.25">
      <c r="B157" s="1" t="s">
        <v>50</v>
      </c>
    </row>
    <row r="158" spans="2:8" x14ac:dyDescent="0.25">
      <c r="B158" t="s">
        <v>10</v>
      </c>
      <c r="C158">
        <v>0</v>
      </c>
      <c r="D158">
        <v>1</v>
      </c>
      <c r="E158">
        <v>5</v>
      </c>
      <c r="F158">
        <v>6</v>
      </c>
      <c r="G158">
        <v>2</v>
      </c>
      <c r="H158" s="6">
        <f>SUM(C158:G158)</f>
        <v>14</v>
      </c>
    </row>
    <row r="159" spans="2:8" ht="15.75" thickBot="1" x14ac:dyDescent="0.3">
      <c r="B159" s="4" t="s">
        <v>11</v>
      </c>
      <c r="C159" s="5">
        <v>0</v>
      </c>
      <c r="D159" s="5">
        <v>1</v>
      </c>
      <c r="E159" s="5">
        <v>5</v>
      </c>
      <c r="F159" s="5">
        <v>6</v>
      </c>
      <c r="G159" s="5">
        <v>2</v>
      </c>
      <c r="H159" s="7">
        <f>SUM(C159:G159)</f>
        <v>14</v>
      </c>
    </row>
    <row r="160" spans="2:8" ht="15.75" thickTop="1" x14ac:dyDescent="0.25">
      <c r="B160" s="1" t="s">
        <v>51</v>
      </c>
    </row>
    <row r="161" spans="2:8" x14ac:dyDescent="0.25">
      <c r="B161" t="s">
        <v>13</v>
      </c>
      <c r="C161" s="6"/>
      <c r="D161" s="6">
        <v>7</v>
      </c>
      <c r="E161" s="6"/>
      <c r="F161" s="6"/>
      <c r="G161" s="6"/>
      <c r="H161" s="6">
        <f>SUM(C161:G161)</f>
        <v>7</v>
      </c>
    </row>
    <row r="162" spans="2:8" x14ac:dyDescent="0.25">
      <c r="B162" t="s">
        <v>17</v>
      </c>
      <c r="C162" s="6"/>
      <c r="D162" s="6"/>
      <c r="E162" s="6"/>
      <c r="F162" s="6">
        <v>2</v>
      </c>
      <c r="G162" s="6"/>
      <c r="H162" s="6">
        <f>SUM(C162:G162)</f>
        <v>2</v>
      </c>
    </row>
    <row r="163" spans="2:8" x14ac:dyDescent="0.25">
      <c r="B163" t="s">
        <v>18</v>
      </c>
      <c r="C163" s="6">
        <v>998</v>
      </c>
      <c r="D163" s="6">
        <v>935</v>
      </c>
      <c r="E163" s="6">
        <v>1222</v>
      </c>
      <c r="F163" s="6">
        <v>1209</v>
      </c>
      <c r="G163" s="6">
        <v>1273</v>
      </c>
      <c r="H163" s="6">
        <f>SUM(C163:G163)</f>
        <v>5637</v>
      </c>
    </row>
    <row r="164" spans="2:8" x14ac:dyDescent="0.25">
      <c r="B164" t="s">
        <v>10</v>
      </c>
      <c r="C164" s="6">
        <v>1266</v>
      </c>
      <c r="D164" s="6">
        <v>876</v>
      </c>
      <c r="E164" s="6">
        <v>990</v>
      </c>
      <c r="F164" s="6">
        <v>828</v>
      </c>
      <c r="G164" s="6">
        <v>1096</v>
      </c>
      <c r="H164" s="6">
        <f>SUM(C164:G164)</f>
        <v>5056</v>
      </c>
    </row>
    <row r="165" spans="2:8" ht="15.75" thickBot="1" x14ac:dyDescent="0.3">
      <c r="B165" s="4" t="s">
        <v>11</v>
      </c>
      <c r="C165" s="7">
        <f>SUM(C161:C164)</f>
        <v>2264</v>
      </c>
      <c r="D165" s="7">
        <f>SUM(D161:D164)</f>
        <v>1818</v>
      </c>
      <c r="E165" s="7">
        <f>SUM(E161:E164)</f>
        <v>2212</v>
      </c>
      <c r="F165" s="7">
        <f>SUM(F161:F164)</f>
        <v>2039</v>
      </c>
      <c r="G165" s="7">
        <f>SUM(G161:G164)</f>
        <v>2369</v>
      </c>
      <c r="H165" s="7">
        <f>SUM(C165:G165)</f>
        <v>10702</v>
      </c>
    </row>
    <row r="166" spans="2:8" ht="15.75" thickTop="1" x14ac:dyDescent="0.25">
      <c r="B166" s="1" t="s">
        <v>52</v>
      </c>
    </row>
    <row r="167" spans="2:8" x14ac:dyDescent="0.25">
      <c r="B167" t="s">
        <v>17</v>
      </c>
      <c r="E167">
        <v>2</v>
      </c>
      <c r="H167" s="6">
        <f>SUM(C167:G167)</f>
        <v>2</v>
      </c>
    </row>
    <row r="168" spans="2:8" x14ac:dyDescent="0.25">
      <c r="B168" t="s">
        <v>10</v>
      </c>
      <c r="C168">
        <v>111</v>
      </c>
      <c r="D168">
        <v>108</v>
      </c>
      <c r="E168">
        <v>123</v>
      </c>
      <c r="F168">
        <v>67</v>
      </c>
      <c r="G168">
        <v>60</v>
      </c>
      <c r="H168" s="6">
        <f>SUM(C168:G168)</f>
        <v>469</v>
      </c>
    </row>
    <row r="169" spans="2:8" ht="15.75" thickBot="1" x14ac:dyDescent="0.3">
      <c r="B169" s="4" t="s">
        <v>11</v>
      </c>
      <c r="C169" s="5">
        <v>111</v>
      </c>
      <c r="D169" s="5">
        <v>108</v>
      </c>
      <c r="E169" s="5">
        <v>125</v>
      </c>
      <c r="F169" s="5">
        <v>67</v>
      </c>
      <c r="G169" s="5">
        <v>60</v>
      </c>
      <c r="H169" s="5">
        <f>SUM(C169:G169)</f>
        <v>471</v>
      </c>
    </row>
    <row r="170" spans="2:8" ht="15.75" thickTop="1" x14ac:dyDescent="0.25">
      <c r="B170" s="1" t="s">
        <v>53</v>
      </c>
    </row>
    <row r="171" spans="2:8" x14ac:dyDescent="0.25">
      <c r="B171" t="s">
        <v>13</v>
      </c>
      <c r="C171" s="6">
        <v>6</v>
      </c>
      <c r="D171" s="6"/>
      <c r="E171" s="6"/>
      <c r="F171" s="6"/>
      <c r="G171" s="6"/>
      <c r="H171" s="6">
        <f t="shared" ref="H171:H177" si="10">SUM(C171:G171)</f>
        <v>6</v>
      </c>
    </row>
    <row r="172" spans="2:8" x14ac:dyDescent="0.25">
      <c r="B172" t="s">
        <v>17</v>
      </c>
      <c r="C172" s="6"/>
      <c r="D172" s="6"/>
      <c r="E172" s="6">
        <v>0</v>
      </c>
      <c r="F172" s="6">
        <v>2</v>
      </c>
      <c r="G172" s="6">
        <v>2</v>
      </c>
      <c r="H172" s="6">
        <f t="shared" si="10"/>
        <v>4</v>
      </c>
    </row>
    <row r="173" spans="2:8" x14ac:dyDescent="0.25">
      <c r="B173" t="s">
        <v>18</v>
      </c>
      <c r="C173" s="6">
        <v>132</v>
      </c>
      <c r="D173" s="6">
        <v>397</v>
      </c>
      <c r="E173" s="6">
        <v>520</v>
      </c>
      <c r="F173" s="6">
        <v>646</v>
      </c>
      <c r="G173" s="6">
        <v>434</v>
      </c>
      <c r="H173" s="6">
        <f t="shared" si="10"/>
        <v>2129</v>
      </c>
    </row>
    <row r="174" spans="2:8" x14ac:dyDescent="0.25">
      <c r="B174" t="s">
        <v>20</v>
      </c>
      <c r="C174" s="6"/>
      <c r="D174" s="6"/>
      <c r="E174" s="6"/>
      <c r="F174" s="6">
        <v>4</v>
      </c>
      <c r="G174" s="6"/>
      <c r="H174" s="6">
        <f t="shared" si="10"/>
        <v>4</v>
      </c>
    </row>
    <row r="175" spans="2:8" x14ac:dyDescent="0.25">
      <c r="B175" t="s">
        <v>10</v>
      </c>
      <c r="C175" s="6">
        <v>4171</v>
      </c>
      <c r="D175" s="6">
        <v>2813</v>
      </c>
      <c r="E175" s="6">
        <v>2925</v>
      </c>
      <c r="F175" s="6">
        <v>2411</v>
      </c>
      <c r="G175" s="6">
        <v>2762</v>
      </c>
      <c r="H175" s="6">
        <f t="shared" si="10"/>
        <v>15082</v>
      </c>
    </row>
    <row r="176" spans="2:8" x14ac:dyDescent="0.25">
      <c r="B176" t="s">
        <v>21</v>
      </c>
      <c r="C176" s="6"/>
      <c r="D176" s="6"/>
      <c r="E176" s="6">
        <v>2</v>
      </c>
      <c r="F176" s="6"/>
      <c r="G176" s="6"/>
      <c r="H176" s="6">
        <f t="shared" si="10"/>
        <v>2</v>
      </c>
    </row>
    <row r="177" spans="2:8" ht="15.75" thickBot="1" x14ac:dyDescent="0.3">
      <c r="B177" s="4" t="s">
        <v>11</v>
      </c>
      <c r="C177" s="7">
        <f>SUM(C171:C176)</f>
        <v>4309</v>
      </c>
      <c r="D177" s="7">
        <f>SUM(D171:D176)</f>
        <v>3210</v>
      </c>
      <c r="E177" s="7">
        <f>SUM(E171:E176)</f>
        <v>3447</v>
      </c>
      <c r="F177" s="7">
        <f>SUM(F171:F176)</f>
        <v>3063</v>
      </c>
      <c r="G177" s="7">
        <f>SUM(G171:G176)</f>
        <v>3198</v>
      </c>
      <c r="H177" s="7">
        <f t="shared" si="10"/>
        <v>17227</v>
      </c>
    </row>
    <row r="178" spans="2:8" ht="15.75" thickTop="1" x14ac:dyDescent="0.25">
      <c r="B178" t="s">
        <v>54</v>
      </c>
    </row>
    <row r="179" spans="2:8" x14ac:dyDescent="0.25">
      <c r="B179" t="s">
        <v>13</v>
      </c>
      <c r="C179">
        <v>14</v>
      </c>
      <c r="G179">
        <v>5</v>
      </c>
      <c r="H179" s="6">
        <f>SUM(C179:G179)</f>
        <v>19</v>
      </c>
    </row>
    <row r="180" spans="2:8" x14ac:dyDescent="0.25">
      <c r="B180" t="s">
        <v>10</v>
      </c>
      <c r="C180">
        <v>15</v>
      </c>
      <c r="H180" s="6">
        <f>SUM(C180:G180)</f>
        <v>15</v>
      </c>
    </row>
    <row r="181" spans="2:8" ht="15.75" thickBot="1" x14ac:dyDescent="0.3">
      <c r="B181" s="4" t="s">
        <v>11</v>
      </c>
      <c r="C181" s="5">
        <v>29</v>
      </c>
      <c r="D181" s="5"/>
      <c r="E181" s="5"/>
      <c r="F181" s="5"/>
      <c r="G181" s="5">
        <v>5</v>
      </c>
      <c r="H181" s="5">
        <f>SUM(C181:G181)</f>
        <v>34</v>
      </c>
    </row>
    <row r="182" spans="2:8" ht="15.75" thickTop="1" x14ac:dyDescent="0.25">
      <c r="B182" s="1" t="s">
        <v>55</v>
      </c>
    </row>
    <row r="183" spans="2:8" x14ac:dyDescent="0.25">
      <c r="B183" t="s">
        <v>13</v>
      </c>
      <c r="C183" s="6"/>
      <c r="D183" s="6"/>
      <c r="E183" s="6">
        <v>141</v>
      </c>
      <c r="F183" s="6"/>
      <c r="G183" s="6"/>
      <c r="H183" s="6">
        <f t="shared" ref="H183:H192" si="11">SUM(C183:G183)</f>
        <v>141</v>
      </c>
    </row>
    <row r="184" spans="2:8" x14ac:dyDescent="0.25">
      <c r="B184" t="s">
        <v>38</v>
      </c>
      <c r="C184" s="6"/>
      <c r="D184" s="6"/>
      <c r="E184" s="6">
        <v>9</v>
      </c>
      <c r="F184" s="6"/>
      <c r="G184" s="6"/>
      <c r="H184" s="6">
        <f t="shared" si="11"/>
        <v>9</v>
      </c>
    </row>
    <row r="185" spans="2:8" x14ac:dyDescent="0.25">
      <c r="B185" t="s">
        <v>17</v>
      </c>
      <c r="C185" s="6"/>
      <c r="D185" s="6"/>
      <c r="E185" s="6">
        <v>83</v>
      </c>
      <c r="F185" s="6">
        <v>47</v>
      </c>
      <c r="G185" s="6">
        <v>73</v>
      </c>
      <c r="H185" s="6">
        <f t="shared" si="11"/>
        <v>203</v>
      </c>
    </row>
    <row r="186" spans="2:8" x14ac:dyDescent="0.25">
      <c r="B186" t="s">
        <v>19</v>
      </c>
      <c r="C186" s="6"/>
      <c r="D186" s="6"/>
      <c r="E186" s="6">
        <v>18</v>
      </c>
      <c r="F186" s="6"/>
      <c r="G186" s="6"/>
      <c r="H186" s="6">
        <f t="shared" si="11"/>
        <v>18</v>
      </c>
    </row>
    <row r="187" spans="2:8" x14ac:dyDescent="0.25">
      <c r="B187" t="s">
        <v>20</v>
      </c>
      <c r="C187" s="6">
        <v>2036</v>
      </c>
      <c r="D187" s="6">
        <v>1598</v>
      </c>
      <c r="E187" s="6">
        <v>1579</v>
      </c>
      <c r="F187" s="6">
        <v>2307</v>
      </c>
      <c r="G187" s="6">
        <v>1471</v>
      </c>
      <c r="H187" s="6">
        <f t="shared" si="11"/>
        <v>8991</v>
      </c>
    </row>
    <row r="188" spans="2:8" x14ac:dyDescent="0.25">
      <c r="B188" t="s">
        <v>10</v>
      </c>
      <c r="C188" s="6"/>
      <c r="D188" s="6"/>
      <c r="E188" s="6">
        <v>41</v>
      </c>
      <c r="F188" s="6">
        <v>5</v>
      </c>
      <c r="G188" s="6"/>
      <c r="H188" s="6">
        <f t="shared" si="11"/>
        <v>46</v>
      </c>
    </row>
    <row r="189" spans="2:8" x14ac:dyDescent="0.25">
      <c r="B189" t="s">
        <v>56</v>
      </c>
      <c r="C189" s="6">
        <v>9948</v>
      </c>
      <c r="D189" s="6">
        <v>9293</v>
      </c>
      <c r="E189" s="6">
        <v>8183</v>
      </c>
      <c r="F189" s="6">
        <v>10428</v>
      </c>
      <c r="G189" s="6">
        <v>6787</v>
      </c>
      <c r="H189" s="6">
        <f t="shared" si="11"/>
        <v>44639</v>
      </c>
    </row>
    <row r="190" spans="2:8" x14ac:dyDescent="0.25">
      <c r="B190" t="s">
        <v>57</v>
      </c>
      <c r="C190" s="6">
        <v>3129</v>
      </c>
      <c r="D190" s="6">
        <v>3757</v>
      </c>
      <c r="E190" s="6">
        <v>2274</v>
      </c>
      <c r="F190" s="6">
        <v>4139</v>
      </c>
      <c r="G190" s="6">
        <v>4325</v>
      </c>
      <c r="H190" s="6">
        <f t="shared" si="11"/>
        <v>17624</v>
      </c>
    </row>
    <row r="191" spans="2:8" x14ac:dyDescent="0.25">
      <c r="B191" t="s">
        <v>58</v>
      </c>
      <c r="C191" s="6"/>
      <c r="D191" s="6"/>
      <c r="E191" s="6">
        <v>4</v>
      </c>
      <c r="F191" s="6"/>
      <c r="G191" s="6"/>
      <c r="H191" s="6">
        <f t="shared" si="11"/>
        <v>4</v>
      </c>
    </row>
    <row r="192" spans="2:8" ht="15.75" thickBot="1" x14ac:dyDescent="0.3">
      <c r="B192" s="4" t="s">
        <v>11</v>
      </c>
      <c r="C192" s="7">
        <f>SUM(C183:C191)</f>
        <v>15113</v>
      </c>
      <c r="D192" s="7">
        <f>SUM(D183:D191)</f>
        <v>14648</v>
      </c>
      <c r="E192" s="7">
        <f>SUM(E183:E191)</f>
        <v>12332</v>
      </c>
      <c r="F192" s="7">
        <f>SUM(F183:F191)</f>
        <v>16926</v>
      </c>
      <c r="G192" s="7">
        <f>SUM(G183:G191)</f>
        <v>12656</v>
      </c>
      <c r="H192" s="7">
        <f t="shared" si="11"/>
        <v>71675</v>
      </c>
    </row>
    <row r="193" spans="2:8" ht="15.75" thickTop="1" x14ac:dyDescent="0.25">
      <c r="B193" s="1" t="s">
        <v>59</v>
      </c>
    </row>
    <row r="194" spans="2:8" x14ac:dyDescent="0.25">
      <c r="B194" t="s">
        <v>13</v>
      </c>
      <c r="C194" s="6">
        <v>336</v>
      </c>
      <c r="D194" s="6">
        <v>701</v>
      </c>
      <c r="E194" s="6">
        <v>1738</v>
      </c>
      <c r="F194" s="6">
        <v>1631</v>
      </c>
      <c r="G194" s="6">
        <v>392</v>
      </c>
      <c r="H194" s="6">
        <f t="shared" ref="H194:H207" si="12">SUM(C194:G194)</f>
        <v>4798</v>
      </c>
    </row>
    <row r="195" spans="2:8" x14ac:dyDescent="0.25">
      <c r="B195" t="s">
        <v>24</v>
      </c>
      <c r="C195" s="6"/>
      <c r="D195" s="6">
        <v>7</v>
      </c>
      <c r="E195" s="6">
        <v>97</v>
      </c>
      <c r="F195" s="6">
        <v>28</v>
      </c>
      <c r="G195" s="6">
        <v>134</v>
      </c>
      <c r="H195" s="6">
        <f t="shared" si="12"/>
        <v>266</v>
      </c>
    </row>
    <row r="196" spans="2:8" x14ac:dyDescent="0.25">
      <c r="B196" t="s">
        <v>14</v>
      </c>
      <c r="C196" s="6">
        <v>220</v>
      </c>
      <c r="D196" s="6">
        <v>386</v>
      </c>
      <c r="E196" s="6">
        <v>208</v>
      </c>
      <c r="F196" s="6">
        <v>130</v>
      </c>
      <c r="G196" s="6">
        <v>109</v>
      </c>
      <c r="H196" s="6">
        <f t="shared" si="12"/>
        <v>1053</v>
      </c>
    </row>
    <row r="197" spans="2:8" x14ac:dyDescent="0.25">
      <c r="B197" t="s">
        <v>30</v>
      </c>
      <c r="C197" s="6">
        <v>39</v>
      </c>
      <c r="D197" s="6">
        <v>44</v>
      </c>
      <c r="E197" s="6">
        <v>670</v>
      </c>
      <c r="F197" s="6">
        <v>1479</v>
      </c>
      <c r="G197" s="6">
        <v>1067</v>
      </c>
      <c r="H197" s="6">
        <f t="shared" si="12"/>
        <v>3299</v>
      </c>
    </row>
    <row r="198" spans="2:8" x14ac:dyDescent="0.25">
      <c r="B198" t="s">
        <v>25</v>
      </c>
      <c r="C198" s="6"/>
      <c r="D198" s="6">
        <v>21</v>
      </c>
      <c r="E198" s="6">
        <v>108</v>
      </c>
      <c r="F198" s="6">
        <v>75</v>
      </c>
      <c r="G198" s="6">
        <v>103</v>
      </c>
      <c r="H198" s="6">
        <f t="shared" si="12"/>
        <v>307</v>
      </c>
    </row>
    <row r="199" spans="2:8" x14ac:dyDescent="0.25">
      <c r="B199" t="s">
        <v>15</v>
      </c>
      <c r="C199" s="6"/>
      <c r="D199" s="6">
        <v>3</v>
      </c>
      <c r="E199" s="6"/>
      <c r="F199" s="6"/>
      <c r="G199" s="6"/>
      <c r="H199" s="6">
        <f t="shared" si="12"/>
        <v>3</v>
      </c>
    </row>
    <row r="200" spans="2:8" x14ac:dyDescent="0.25">
      <c r="B200" t="s">
        <v>16</v>
      </c>
      <c r="C200" s="6">
        <v>31</v>
      </c>
      <c r="D200" s="6">
        <v>113</v>
      </c>
      <c r="E200" s="6">
        <v>137</v>
      </c>
      <c r="F200" s="6">
        <v>308</v>
      </c>
      <c r="G200" s="6">
        <v>116</v>
      </c>
      <c r="H200" s="6">
        <f t="shared" si="12"/>
        <v>705</v>
      </c>
    </row>
    <row r="201" spans="2:8" x14ac:dyDescent="0.25">
      <c r="B201" t="s">
        <v>17</v>
      </c>
      <c r="C201" s="6">
        <v>60</v>
      </c>
      <c r="D201" s="6">
        <v>28</v>
      </c>
      <c r="E201" s="6">
        <v>40</v>
      </c>
      <c r="F201" s="6">
        <v>15</v>
      </c>
      <c r="G201" s="6">
        <v>19</v>
      </c>
      <c r="H201" s="6">
        <f t="shared" si="12"/>
        <v>162</v>
      </c>
    </row>
    <row r="202" spans="2:8" x14ac:dyDescent="0.25">
      <c r="B202" t="s">
        <v>18</v>
      </c>
      <c r="C202" s="6">
        <v>12</v>
      </c>
      <c r="D202" s="6">
        <v>21</v>
      </c>
      <c r="E202" s="6"/>
      <c r="F202" s="6">
        <v>14</v>
      </c>
      <c r="G202" s="6">
        <v>4</v>
      </c>
      <c r="H202" s="6">
        <f t="shared" si="12"/>
        <v>51</v>
      </c>
    </row>
    <row r="203" spans="2:8" x14ac:dyDescent="0.25">
      <c r="B203" t="s">
        <v>19</v>
      </c>
      <c r="C203" s="6">
        <v>12</v>
      </c>
      <c r="D203" s="6">
        <v>29</v>
      </c>
      <c r="E203" s="6">
        <v>42</v>
      </c>
      <c r="F203" s="6">
        <v>7</v>
      </c>
      <c r="G203" s="6">
        <v>11</v>
      </c>
      <c r="H203" s="6">
        <f t="shared" si="12"/>
        <v>101</v>
      </c>
    </row>
    <row r="204" spans="2:8" x14ac:dyDescent="0.25">
      <c r="B204" t="s">
        <v>20</v>
      </c>
      <c r="C204" s="6">
        <v>22</v>
      </c>
      <c r="D204" s="6">
        <v>11</v>
      </c>
      <c r="E204" s="6"/>
      <c r="F204" s="6"/>
      <c r="G204" s="6"/>
      <c r="H204" s="6">
        <f t="shared" si="12"/>
        <v>33</v>
      </c>
    </row>
    <row r="205" spans="2:8" x14ac:dyDescent="0.25">
      <c r="B205" t="s">
        <v>10</v>
      </c>
      <c r="C205" s="6">
        <v>3098</v>
      </c>
      <c r="D205" s="6">
        <v>1937</v>
      </c>
      <c r="E205" s="6">
        <v>926</v>
      </c>
      <c r="F205" s="6">
        <v>443</v>
      </c>
      <c r="G205" s="6">
        <v>1197</v>
      </c>
      <c r="H205" s="6">
        <f t="shared" si="12"/>
        <v>7601</v>
      </c>
    </row>
    <row r="206" spans="2:8" x14ac:dyDescent="0.25">
      <c r="B206" t="s">
        <v>21</v>
      </c>
      <c r="C206" s="6"/>
      <c r="D206" s="6"/>
      <c r="E206" s="6">
        <v>1</v>
      </c>
      <c r="F206" s="6"/>
      <c r="G206" s="6"/>
      <c r="H206" s="6">
        <f t="shared" si="12"/>
        <v>1</v>
      </c>
    </row>
    <row r="207" spans="2:8" ht="15.75" thickBot="1" x14ac:dyDescent="0.3">
      <c r="B207" s="4" t="s">
        <v>11</v>
      </c>
      <c r="C207" s="7">
        <f>SUM(C194:C206)</f>
        <v>3830</v>
      </c>
      <c r="D207" s="7">
        <f>SUM(D194:D206)</f>
        <v>3301</v>
      </c>
      <c r="E207" s="7">
        <f>SUM(E194:E206)</f>
        <v>3967</v>
      </c>
      <c r="F207" s="7">
        <f>SUM(F194:F206)</f>
        <v>4130</v>
      </c>
      <c r="G207" s="7">
        <f>SUM(G194:G206)</f>
        <v>3152</v>
      </c>
      <c r="H207" s="7">
        <f t="shared" si="12"/>
        <v>18380</v>
      </c>
    </row>
    <row r="208" spans="2:8" ht="15.75" thickTop="1" x14ac:dyDescent="0.25">
      <c r="B208" s="1" t="s">
        <v>60</v>
      </c>
    </row>
    <row r="209" spans="2:8" x14ac:dyDescent="0.25">
      <c r="B209" t="s">
        <v>20</v>
      </c>
      <c r="C209">
        <v>1</v>
      </c>
      <c r="H209" s="6">
        <f>SUM(C209:G209)</f>
        <v>1</v>
      </c>
    </row>
    <row r="210" spans="2:8" x14ac:dyDescent="0.25">
      <c r="B210" t="s">
        <v>10</v>
      </c>
      <c r="C210">
        <v>216</v>
      </c>
      <c r="D210">
        <v>140</v>
      </c>
      <c r="E210">
        <v>234</v>
      </c>
      <c r="F210">
        <v>138</v>
      </c>
      <c r="G210">
        <v>111</v>
      </c>
      <c r="H210" s="6">
        <f>SUM(C210:G210)</f>
        <v>839</v>
      </c>
    </row>
    <row r="211" spans="2:8" ht="15.75" thickBot="1" x14ac:dyDescent="0.3">
      <c r="B211" s="4" t="s">
        <v>11</v>
      </c>
      <c r="C211" s="5">
        <f>SUM(C209:C210)</f>
        <v>217</v>
      </c>
      <c r="D211" s="5">
        <f>SUM(D209:D210)</f>
        <v>140</v>
      </c>
      <c r="E211" s="5">
        <f>SUM(E209:E210)</f>
        <v>234</v>
      </c>
      <c r="F211" s="5">
        <f>SUM(F209:F210)</f>
        <v>138</v>
      </c>
      <c r="G211" s="5">
        <f>SUM(G209:G210)</f>
        <v>111</v>
      </c>
      <c r="H211" s="7">
        <f>SUM(C211:G211)</f>
        <v>840</v>
      </c>
    </row>
    <row r="212" spans="2:8" ht="15.75" thickTop="1" x14ac:dyDescent="0.25">
      <c r="B212" s="1" t="s">
        <v>61</v>
      </c>
    </row>
    <row r="213" spans="2:8" x14ac:dyDescent="0.25">
      <c r="B213" t="s">
        <v>18</v>
      </c>
      <c r="F213">
        <v>0</v>
      </c>
      <c r="G213">
        <v>0</v>
      </c>
      <c r="H213">
        <f>SUM(C213:G213)</f>
        <v>0</v>
      </c>
    </row>
    <row r="214" spans="2:8" x14ac:dyDescent="0.25">
      <c r="B214" t="s">
        <v>10</v>
      </c>
      <c r="C214">
        <v>1</v>
      </c>
      <c r="D214">
        <v>0</v>
      </c>
      <c r="E214">
        <v>0</v>
      </c>
      <c r="F214">
        <v>1</v>
      </c>
      <c r="G214">
        <v>1</v>
      </c>
      <c r="H214">
        <f>SUM(C214:G214)</f>
        <v>3</v>
      </c>
    </row>
    <row r="215" spans="2:8" ht="15.75" thickBot="1" x14ac:dyDescent="0.3">
      <c r="B215" s="4" t="s">
        <v>11</v>
      </c>
      <c r="C215" s="5">
        <v>1</v>
      </c>
      <c r="D215" s="5">
        <v>0</v>
      </c>
      <c r="E215" s="5">
        <v>0</v>
      </c>
      <c r="F215" s="5">
        <v>1</v>
      </c>
      <c r="G215" s="5">
        <v>1</v>
      </c>
      <c r="H215" s="5">
        <f>SUM(C215:G215)</f>
        <v>3</v>
      </c>
    </row>
    <row r="216" spans="2:8" ht="15.75" thickTop="1" x14ac:dyDescent="0.25">
      <c r="B216" s="1" t="s">
        <v>62</v>
      </c>
    </row>
    <row r="217" spans="2:8" x14ac:dyDescent="0.25">
      <c r="B217" t="s">
        <v>24</v>
      </c>
      <c r="C217" s="6">
        <v>9</v>
      </c>
      <c r="D217" s="6">
        <v>18</v>
      </c>
      <c r="E217" s="6">
        <v>22</v>
      </c>
      <c r="F217" s="6">
        <v>9</v>
      </c>
      <c r="G217" s="6">
        <v>88</v>
      </c>
      <c r="H217" s="6">
        <f t="shared" ref="H217:H224" si="13">SUM(C217:G217)</f>
        <v>146</v>
      </c>
    </row>
    <row r="218" spans="2:8" x14ac:dyDescent="0.25">
      <c r="B218" t="s">
        <v>30</v>
      </c>
      <c r="C218" s="6">
        <v>7</v>
      </c>
      <c r="D218" s="6">
        <v>37</v>
      </c>
      <c r="E218" s="6">
        <v>32</v>
      </c>
      <c r="F218" s="6">
        <v>28</v>
      </c>
      <c r="G218" s="6">
        <v>39</v>
      </c>
      <c r="H218" s="6">
        <f t="shared" si="13"/>
        <v>143</v>
      </c>
    </row>
    <row r="219" spans="2:8" x14ac:dyDescent="0.25">
      <c r="B219" t="s">
        <v>15</v>
      </c>
      <c r="C219" s="6">
        <v>66</v>
      </c>
      <c r="D219" s="6">
        <v>244</v>
      </c>
      <c r="E219" s="6">
        <v>340</v>
      </c>
      <c r="F219" s="6">
        <v>463</v>
      </c>
      <c r="G219" s="6">
        <v>563</v>
      </c>
      <c r="H219" s="6">
        <f t="shared" si="13"/>
        <v>1676</v>
      </c>
    </row>
    <row r="220" spans="2:8" x14ac:dyDescent="0.25">
      <c r="B220" t="s">
        <v>16</v>
      </c>
      <c r="C220" s="6">
        <v>996</v>
      </c>
      <c r="D220" s="6">
        <v>476</v>
      </c>
      <c r="E220" s="6">
        <v>388</v>
      </c>
      <c r="F220" s="6">
        <v>233</v>
      </c>
      <c r="G220" s="6">
        <v>64</v>
      </c>
      <c r="H220" s="6">
        <f t="shared" si="13"/>
        <v>2157</v>
      </c>
    </row>
    <row r="221" spans="2:8" x14ac:dyDescent="0.25">
      <c r="B221" t="s">
        <v>18</v>
      </c>
      <c r="C221" s="6">
        <v>1300</v>
      </c>
      <c r="D221" s="6">
        <v>1454</v>
      </c>
      <c r="E221" s="6">
        <v>2026</v>
      </c>
      <c r="F221" s="6">
        <v>2346</v>
      </c>
      <c r="G221" s="6">
        <v>1697</v>
      </c>
      <c r="H221" s="6">
        <f t="shared" si="13"/>
        <v>8823</v>
      </c>
    </row>
    <row r="222" spans="2:8" x14ac:dyDescent="0.25">
      <c r="B222" t="s">
        <v>10</v>
      </c>
      <c r="C222" s="6">
        <v>0</v>
      </c>
      <c r="D222" s="6">
        <v>1</v>
      </c>
      <c r="E222" s="6">
        <v>6</v>
      </c>
      <c r="F222" s="6">
        <v>7</v>
      </c>
      <c r="G222" s="6"/>
      <c r="H222" s="6">
        <f t="shared" si="13"/>
        <v>14</v>
      </c>
    </row>
    <row r="223" spans="2:8" x14ac:dyDescent="0.25">
      <c r="B223" t="s">
        <v>21</v>
      </c>
      <c r="C223" s="6">
        <v>9</v>
      </c>
      <c r="D223" s="6"/>
      <c r="E223" s="6"/>
      <c r="F223" s="6">
        <v>15</v>
      </c>
      <c r="G223" s="6">
        <v>36</v>
      </c>
      <c r="H223" s="6">
        <f t="shared" si="13"/>
        <v>60</v>
      </c>
    </row>
    <row r="224" spans="2:8" ht="15.75" thickBot="1" x14ac:dyDescent="0.3">
      <c r="B224" s="4" t="s">
        <v>11</v>
      </c>
      <c r="C224" s="7">
        <f>SUM(C217:C223)</f>
        <v>2387</v>
      </c>
      <c r="D224" s="7">
        <f>SUM(D217:D223)</f>
        <v>2230</v>
      </c>
      <c r="E224" s="7">
        <f>SUM(E217:E223)</f>
        <v>2814</v>
      </c>
      <c r="F224" s="7">
        <f>SUM(F217:F223)</f>
        <v>3101</v>
      </c>
      <c r="G224" s="7">
        <f>SUM(G217:G223)</f>
        <v>2487</v>
      </c>
      <c r="H224" s="7">
        <f t="shared" si="13"/>
        <v>13019</v>
      </c>
    </row>
    <row r="225" spans="2:8" ht="15.75" thickTop="1" x14ac:dyDescent="0.25">
      <c r="B225" s="1" t="s">
        <v>63</v>
      </c>
    </row>
    <row r="226" spans="2:8" x14ac:dyDescent="0.25">
      <c r="B226" t="s">
        <v>18</v>
      </c>
      <c r="D226">
        <v>0</v>
      </c>
      <c r="E226">
        <v>1</v>
      </c>
      <c r="F226">
        <v>6</v>
      </c>
      <c r="G226">
        <v>29</v>
      </c>
      <c r="H226" s="6">
        <f>SUM(D226:G226)</f>
        <v>36</v>
      </c>
    </row>
    <row r="227" spans="2:8" ht="15.75" thickBot="1" x14ac:dyDescent="0.3">
      <c r="B227" s="4" t="s">
        <v>11</v>
      </c>
      <c r="C227" s="8"/>
      <c r="D227" s="5">
        <v>0</v>
      </c>
      <c r="E227" s="5">
        <v>1</v>
      </c>
      <c r="F227" s="5">
        <v>6</v>
      </c>
      <c r="G227" s="5">
        <v>29</v>
      </c>
      <c r="H227" s="5">
        <f>SUM(D227:G227)</f>
        <v>36</v>
      </c>
    </row>
    <row r="228" spans="2:8" ht="15.75" thickTop="1" x14ac:dyDescent="0.25">
      <c r="B228" s="1" t="s">
        <v>64</v>
      </c>
    </row>
    <row r="229" spans="2:8" x14ac:dyDescent="0.25">
      <c r="B229" t="s">
        <v>17</v>
      </c>
      <c r="C229">
        <v>2</v>
      </c>
      <c r="D229">
        <v>2</v>
      </c>
      <c r="F229">
        <v>15</v>
      </c>
      <c r="G229">
        <v>29</v>
      </c>
      <c r="H229">
        <f>SUM(C229:G229)</f>
        <v>48</v>
      </c>
    </row>
    <row r="230" spans="2:8" x14ac:dyDescent="0.25">
      <c r="B230" t="s">
        <v>10</v>
      </c>
      <c r="C230">
        <v>11</v>
      </c>
      <c r="D230">
        <v>13</v>
      </c>
      <c r="E230">
        <v>1</v>
      </c>
      <c r="F230">
        <v>2</v>
      </c>
      <c r="H230">
        <f>SUM(C230:G230)</f>
        <v>27</v>
      </c>
    </row>
    <row r="231" spans="2:8" ht="15.75" thickBot="1" x14ac:dyDescent="0.3">
      <c r="B231" s="4" t="s">
        <v>11</v>
      </c>
      <c r="C231" s="5">
        <v>13</v>
      </c>
      <c r="D231" s="5">
        <v>15</v>
      </c>
      <c r="E231" s="5">
        <v>1</v>
      </c>
      <c r="F231" s="5">
        <v>17</v>
      </c>
      <c r="G231" s="5">
        <v>29</v>
      </c>
      <c r="H231" s="5">
        <f>SUM(C231:G231)</f>
        <v>75</v>
      </c>
    </row>
    <row r="232" spans="2:8" ht="15.75" thickTop="1" x14ac:dyDescent="0.25">
      <c r="B232" s="1" t="s">
        <v>65</v>
      </c>
    </row>
    <row r="233" spans="2:8" x14ac:dyDescent="0.25">
      <c r="B233" t="s">
        <v>13</v>
      </c>
      <c r="C233" s="6">
        <v>31</v>
      </c>
      <c r="D233" s="6">
        <v>18</v>
      </c>
      <c r="E233" s="6"/>
      <c r="F233" s="6">
        <v>16</v>
      </c>
      <c r="G233" s="6">
        <v>26</v>
      </c>
      <c r="H233" s="6">
        <f t="shared" ref="H233:H247" si="14">SUM(C233:G233)</f>
        <v>91</v>
      </c>
    </row>
    <row r="234" spans="2:8" x14ac:dyDescent="0.25">
      <c r="B234" t="s">
        <v>24</v>
      </c>
      <c r="C234" s="6">
        <v>74</v>
      </c>
      <c r="D234" s="6">
        <v>233</v>
      </c>
      <c r="E234" s="6">
        <v>790</v>
      </c>
      <c r="F234" s="6">
        <v>1965</v>
      </c>
      <c r="G234" s="6">
        <v>2281</v>
      </c>
      <c r="H234" s="6">
        <f t="shared" si="14"/>
        <v>5343</v>
      </c>
    </row>
    <row r="235" spans="2:8" x14ac:dyDescent="0.25">
      <c r="B235" t="s">
        <v>14</v>
      </c>
      <c r="C235" s="6">
        <v>777</v>
      </c>
      <c r="D235" s="6">
        <v>1576</v>
      </c>
      <c r="E235" s="6">
        <v>2473</v>
      </c>
      <c r="F235" s="6">
        <v>2466</v>
      </c>
      <c r="G235" s="6">
        <v>2742</v>
      </c>
      <c r="H235" s="6">
        <f t="shared" si="14"/>
        <v>10034</v>
      </c>
    </row>
    <row r="236" spans="2:8" x14ac:dyDescent="0.25">
      <c r="B236" t="s">
        <v>30</v>
      </c>
      <c r="C236" s="6">
        <v>3138</v>
      </c>
      <c r="D236" s="6">
        <v>6644</v>
      </c>
      <c r="E236" s="6">
        <v>10302</v>
      </c>
      <c r="F236" s="6">
        <v>11124</v>
      </c>
      <c r="G236" s="6">
        <v>13130</v>
      </c>
      <c r="H236" s="6">
        <f t="shared" si="14"/>
        <v>44338</v>
      </c>
    </row>
    <row r="237" spans="2:8" x14ac:dyDescent="0.25">
      <c r="B237" t="s">
        <v>43</v>
      </c>
      <c r="C237" s="6"/>
      <c r="D237" s="6">
        <v>3</v>
      </c>
      <c r="E237" s="6"/>
      <c r="F237" s="6">
        <v>25</v>
      </c>
      <c r="G237" s="6">
        <v>28</v>
      </c>
      <c r="H237" s="6">
        <f t="shared" si="14"/>
        <v>56</v>
      </c>
    </row>
    <row r="238" spans="2:8" x14ac:dyDescent="0.25">
      <c r="B238" t="s">
        <v>15</v>
      </c>
      <c r="C238" s="6">
        <v>54</v>
      </c>
      <c r="D238" s="6">
        <v>305</v>
      </c>
      <c r="E238" s="6">
        <v>1022</v>
      </c>
      <c r="F238" s="6">
        <v>1610</v>
      </c>
      <c r="G238" s="6">
        <v>1562</v>
      </c>
      <c r="H238" s="6">
        <f t="shared" si="14"/>
        <v>4553</v>
      </c>
    </row>
    <row r="239" spans="2:8" x14ac:dyDescent="0.25">
      <c r="B239" t="s">
        <v>16</v>
      </c>
      <c r="C239" s="6">
        <v>28361</v>
      </c>
      <c r="D239" s="6">
        <v>23482</v>
      </c>
      <c r="E239" s="6">
        <v>21700</v>
      </c>
      <c r="F239" s="6">
        <v>12514</v>
      </c>
      <c r="G239" s="6">
        <v>7922</v>
      </c>
      <c r="H239" s="6">
        <f t="shared" si="14"/>
        <v>93979</v>
      </c>
    </row>
    <row r="240" spans="2:8" x14ac:dyDescent="0.25">
      <c r="B240" t="s">
        <v>17</v>
      </c>
      <c r="C240" s="6">
        <v>86</v>
      </c>
      <c r="D240" s="6">
        <v>1</v>
      </c>
      <c r="E240" s="6">
        <v>16</v>
      </c>
      <c r="F240" s="6">
        <v>11</v>
      </c>
      <c r="G240" s="6">
        <v>33</v>
      </c>
      <c r="H240" s="6">
        <f t="shared" si="14"/>
        <v>147</v>
      </c>
    </row>
    <row r="241" spans="2:8" x14ac:dyDescent="0.25">
      <c r="B241" t="s">
        <v>18</v>
      </c>
      <c r="C241" s="6">
        <v>10700</v>
      </c>
      <c r="D241" s="6">
        <v>12938</v>
      </c>
      <c r="E241" s="6">
        <v>14774</v>
      </c>
      <c r="F241" s="6">
        <v>14348</v>
      </c>
      <c r="G241" s="6">
        <v>17311</v>
      </c>
      <c r="H241" s="6">
        <f t="shared" si="14"/>
        <v>70071</v>
      </c>
    </row>
    <row r="242" spans="2:8" x14ac:dyDescent="0.25">
      <c r="B242" t="s">
        <v>19</v>
      </c>
      <c r="C242" s="6">
        <v>10</v>
      </c>
      <c r="D242" s="6">
        <v>354</v>
      </c>
      <c r="E242" s="6">
        <v>89</v>
      </c>
      <c r="F242" s="6">
        <v>153</v>
      </c>
      <c r="G242" s="6">
        <v>128</v>
      </c>
      <c r="H242" s="6">
        <f t="shared" si="14"/>
        <v>734</v>
      </c>
    </row>
    <row r="243" spans="2:8" x14ac:dyDescent="0.25">
      <c r="B243" t="s">
        <v>20</v>
      </c>
      <c r="C243" s="6"/>
      <c r="D243" s="6"/>
      <c r="E243" s="6">
        <v>5</v>
      </c>
      <c r="F243" s="6">
        <v>21</v>
      </c>
      <c r="G243" s="6">
        <v>20</v>
      </c>
      <c r="H243" s="6">
        <f t="shared" si="14"/>
        <v>46</v>
      </c>
    </row>
    <row r="244" spans="2:8" x14ac:dyDescent="0.25">
      <c r="B244" t="s">
        <v>10</v>
      </c>
      <c r="C244" s="6">
        <v>4569</v>
      </c>
      <c r="D244" s="6">
        <v>187</v>
      </c>
      <c r="E244" s="6">
        <v>199</v>
      </c>
      <c r="F244" s="6">
        <v>217</v>
      </c>
      <c r="G244" s="6">
        <v>197</v>
      </c>
      <c r="H244" s="6">
        <f t="shared" si="14"/>
        <v>5369</v>
      </c>
    </row>
    <row r="245" spans="2:8" x14ac:dyDescent="0.25">
      <c r="B245" t="s">
        <v>21</v>
      </c>
      <c r="C245" s="6">
        <v>2984</v>
      </c>
      <c r="D245" s="6">
        <v>2492</v>
      </c>
      <c r="E245" s="6">
        <v>3289</v>
      </c>
      <c r="F245" s="6">
        <v>3159</v>
      </c>
      <c r="G245" s="6">
        <v>2859</v>
      </c>
      <c r="H245" s="6">
        <f t="shared" si="14"/>
        <v>14783</v>
      </c>
    </row>
    <row r="246" spans="2:8" x14ac:dyDescent="0.25">
      <c r="B246" t="s">
        <v>56</v>
      </c>
      <c r="C246" s="6"/>
      <c r="D246" s="6"/>
      <c r="E246" s="6">
        <v>4</v>
      </c>
      <c r="F246" s="6"/>
      <c r="G246" s="6"/>
      <c r="H246" s="6">
        <f t="shared" si="14"/>
        <v>4</v>
      </c>
    </row>
    <row r="247" spans="2:8" ht="15.75" thickBot="1" x14ac:dyDescent="0.3">
      <c r="B247" s="4" t="s">
        <v>11</v>
      </c>
      <c r="C247" s="7">
        <f>SUM(C233:C246)</f>
        <v>50784</v>
      </c>
      <c r="D247" s="7">
        <f>SUM(D233:D246)</f>
        <v>48233</v>
      </c>
      <c r="E247" s="7">
        <f>SUM(E233:E246)</f>
        <v>54663</v>
      </c>
      <c r="F247" s="7">
        <f>SUM(F233:F246)</f>
        <v>47629</v>
      </c>
      <c r="G247" s="7">
        <f>SUM(G233:G246)</f>
        <v>48239</v>
      </c>
      <c r="H247" s="7">
        <f t="shared" si="14"/>
        <v>249548</v>
      </c>
    </row>
    <row r="248" spans="2:8" ht="15.75" thickTop="1" x14ac:dyDescent="0.25">
      <c r="B248" s="1" t="s">
        <v>66</v>
      </c>
    </row>
    <row r="249" spans="2:8" x14ac:dyDescent="0.25">
      <c r="B249" t="s">
        <v>16</v>
      </c>
      <c r="D249">
        <v>3</v>
      </c>
      <c r="H249" s="6">
        <f>SUM(D249:G249)</f>
        <v>3</v>
      </c>
    </row>
    <row r="250" spans="2:8" ht="15.75" thickBot="1" x14ac:dyDescent="0.3">
      <c r="B250" s="4" t="s">
        <v>11</v>
      </c>
      <c r="C250" s="5"/>
      <c r="D250" s="5">
        <v>3</v>
      </c>
      <c r="E250" s="5"/>
      <c r="F250" s="5"/>
      <c r="G250" s="5"/>
      <c r="H250" s="5">
        <f>SUM(D250:G250)</f>
        <v>3</v>
      </c>
    </row>
    <row r="251" spans="2:8" ht="15.75" thickTop="1" x14ac:dyDescent="0.25">
      <c r="B251" s="1" t="s">
        <v>67</v>
      </c>
    </row>
    <row r="252" spans="2:8" x14ac:dyDescent="0.25">
      <c r="B252" t="s">
        <v>13</v>
      </c>
      <c r="F252">
        <v>8</v>
      </c>
      <c r="H252">
        <f t="shared" ref="H252:H258" si="15">SUM(C252:G252)</f>
        <v>8</v>
      </c>
    </row>
    <row r="253" spans="2:8" x14ac:dyDescent="0.25">
      <c r="B253" t="s">
        <v>14</v>
      </c>
      <c r="C253">
        <v>18</v>
      </c>
      <c r="F253">
        <v>14</v>
      </c>
      <c r="G253">
        <v>72</v>
      </c>
      <c r="H253">
        <f t="shared" si="15"/>
        <v>104</v>
      </c>
    </row>
    <row r="254" spans="2:8" x14ac:dyDescent="0.25">
      <c r="B254" t="s">
        <v>16</v>
      </c>
      <c r="G254">
        <v>2</v>
      </c>
      <c r="H254">
        <f t="shared" si="15"/>
        <v>2</v>
      </c>
    </row>
    <row r="255" spans="2:8" x14ac:dyDescent="0.25">
      <c r="B255" t="s">
        <v>17</v>
      </c>
      <c r="D255">
        <v>16</v>
      </c>
      <c r="E255">
        <v>30</v>
      </c>
      <c r="F255">
        <v>41</v>
      </c>
      <c r="G255">
        <v>260</v>
      </c>
      <c r="H255">
        <f t="shared" si="15"/>
        <v>347</v>
      </c>
    </row>
    <row r="256" spans="2:8" x14ac:dyDescent="0.25">
      <c r="B256" t="s">
        <v>19</v>
      </c>
      <c r="C256">
        <v>82</v>
      </c>
      <c r="D256">
        <v>21</v>
      </c>
      <c r="H256">
        <f t="shared" si="15"/>
        <v>103</v>
      </c>
    </row>
    <row r="257" spans="2:8" x14ac:dyDescent="0.25">
      <c r="B257" t="s">
        <v>10</v>
      </c>
      <c r="C257" s="6">
        <v>2272</v>
      </c>
      <c r="D257" s="6">
        <v>2148</v>
      </c>
      <c r="E257" s="6">
        <v>2106</v>
      </c>
      <c r="F257" s="6">
        <v>2195</v>
      </c>
      <c r="G257" s="6">
        <v>1698</v>
      </c>
      <c r="H257" s="6">
        <f t="shared" si="15"/>
        <v>10419</v>
      </c>
    </row>
    <row r="258" spans="2:8" ht="15.75" thickBot="1" x14ac:dyDescent="0.3">
      <c r="B258" s="4" t="s">
        <v>11</v>
      </c>
      <c r="C258" s="7">
        <f>SUM(C252:C257)</f>
        <v>2372</v>
      </c>
      <c r="D258" s="7">
        <f>SUM(D252:D257)</f>
        <v>2185</v>
      </c>
      <c r="E258" s="7">
        <f>SUM(E252:E257)</f>
        <v>2136</v>
      </c>
      <c r="F258" s="7">
        <f>SUM(F252:F257)</f>
        <v>2258</v>
      </c>
      <c r="G258" s="7">
        <f>SUM(G252:G257)</f>
        <v>2032</v>
      </c>
      <c r="H258" s="7">
        <f t="shared" si="15"/>
        <v>10983</v>
      </c>
    </row>
    <row r="259" spans="2:8" ht="15.75" thickTop="1" x14ac:dyDescent="0.25">
      <c r="B259" s="1" t="s">
        <v>68</v>
      </c>
    </row>
    <row r="260" spans="2:8" x14ac:dyDescent="0.25">
      <c r="B260" t="s">
        <v>18</v>
      </c>
      <c r="E260">
        <v>9</v>
      </c>
      <c r="H260">
        <f>SUM(C260:G260)</f>
        <v>9</v>
      </c>
    </row>
    <row r="261" spans="2:8" x14ac:dyDescent="0.25">
      <c r="B261" t="s">
        <v>10</v>
      </c>
      <c r="C261">
        <v>27</v>
      </c>
      <c r="D261">
        <v>17</v>
      </c>
      <c r="E261">
        <v>12</v>
      </c>
      <c r="F261">
        <v>18</v>
      </c>
      <c r="G261">
        <v>32</v>
      </c>
      <c r="H261">
        <f>SUM(C261:G261)</f>
        <v>106</v>
      </c>
    </row>
    <row r="262" spans="2:8" ht="15.75" thickBot="1" x14ac:dyDescent="0.3">
      <c r="B262" s="4" t="s">
        <v>11</v>
      </c>
      <c r="C262" s="5">
        <v>27</v>
      </c>
      <c r="D262" s="5">
        <v>17</v>
      </c>
      <c r="E262" s="5">
        <v>21</v>
      </c>
      <c r="F262" s="5">
        <v>18</v>
      </c>
      <c r="G262" s="5">
        <v>32</v>
      </c>
      <c r="H262" s="5">
        <f>SUM(C262:G262)</f>
        <v>115</v>
      </c>
    </row>
    <row r="263" spans="2:8" ht="15.75" thickTop="1" x14ac:dyDescent="0.25">
      <c r="B263" s="1" t="s">
        <v>69</v>
      </c>
    </row>
    <row r="264" spans="2:8" x14ac:dyDescent="0.25">
      <c r="B264" t="s">
        <v>13</v>
      </c>
      <c r="C264">
        <v>56</v>
      </c>
      <c r="D264">
        <v>40</v>
      </c>
      <c r="H264">
        <f t="shared" ref="H264:H270" si="16">SUM(C264:G264)</f>
        <v>96</v>
      </c>
    </row>
    <row r="265" spans="2:8" x14ac:dyDescent="0.25">
      <c r="B265" t="s">
        <v>14</v>
      </c>
      <c r="D265">
        <v>6</v>
      </c>
      <c r="E265">
        <v>23</v>
      </c>
      <c r="F265">
        <v>1</v>
      </c>
      <c r="G265">
        <v>1</v>
      </c>
      <c r="H265">
        <f t="shared" si="16"/>
        <v>31</v>
      </c>
    </row>
    <row r="266" spans="2:8" x14ac:dyDescent="0.25">
      <c r="B266" t="s">
        <v>17</v>
      </c>
      <c r="D266">
        <v>34</v>
      </c>
      <c r="E266">
        <v>11</v>
      </c>
      <c r="F266">
        <v>16</v>
      </c>
      <c r="G266">
        <v>6</v>
      </c>
      <c r="H266">
        <f t="shared" si="16"/>
        <v>67</v>
      </c>
    </row>
    <row r="267" spans="2:8" x14ac:dyDescent="0.25">
      <c r="B267" t="s">
        <v>19</v>
      </c>
      <c r="C267">
        <v>47</v>
      </c>
      <c r="D267">
        <v>171</v>
      </c>
      <c r="E267">
        <v>88</v>
      </c>
      <c r="F267">
        <v>51</v>
      </c>
      <c r="G267">
        <v>53</v>
      </c>
      <c r="H267">
        <f t="shared" si="16"/>
        <v>410</v>
      </c>
    </row>
    <row r="268" spans="2:8" x14ac:dyDescent="0.25">
      <c r="B268" t="s">
        <v>20</v>
      </c>
      <c r="C268">
        <v>4</v>
      </c>
      <c r="D268">
        <v>17</v>
      </c>
      <c r="E268">
        <v>28</v>
      </c>
      <c r="F268">
        <v>35</v>
      </c>
      <c r="G268">
        <v>48</v>
      </c>
      <c r="H268">
        <f t="shared" si="16"/>
        <v>132</v>
      </c>
    </row>
    <row r="269" spans="2:8" x14ac:dyDescent="0.25">
      <c r="B269" t="s">
        <v>10</v>
      </c>
      <c r="C269" s="6">
        <v>1535</v>
      </c>
      <c r="D269" s="6">
        <v>1171</v>
      </c>
      <c r="E269" s="6">
        <v>1380</v>
      </c>
      <c r="F269" s="6">
        <v>1347</v>
      </c>
      <c r="G269" s="6">
        <v>1281</v>
      </c>
      <c r="H269" s="6">
        <f t="shared" si="16"/>
        <v>6714</v>
      </c>
    </row>
    <row r="270" spans="2:8" ht="15.75" thickBot="1" x14ac:dyDescent="0.3">
      <c r="B270" s="4" t="s">
        <v>11</v>
      </c>
      <c r="C270" s="7">
        <f>SUM(C264:C269)</f>
        <v>1642</v>
      </c>
      <c r="D270" s="7">
        <f>SUM(D264:D269)</f>
        <v>1439</v>
      </c>
      <c r="E270" s="7">
        <f>SUM(E264:E269)</f>
        <v>1530</v>
      </c>
      <c r="F270" s="7">
        <f>SUM(F264:F269)</f>
        <v>1450</v>
      </c>
      <c r="G270" s="7">
        <f>SUM(G264:G269)</f>
        <v>1389</v>
      </c>
      <c r="H270" s="7">
        <f t="shared" si="16"/>
        <v>7450</v>
      </c>
    </row>
    <row r="271" spans="2:8" ht="15.75" thickTop="1" x14ac:dyDescent="0.25">
      <c r="B271" s="1" t="s">
        <v>70</v>
      </c>
    </row>
    <row r="272" spans="2:8" x14ac:dyDescent="0.25">
      <c r="B272" t="s">
        <v>10</v>
      </c>
      <c r="C272">
        <v>149</v>
      </c>
      <c r="D272">
        <v>91</v>
      </c>
      <c r="E272">
        <v>69</v>
      </c>
      <c r="F272">
        <v>66</v>
      </c>
      <c r="G272">
        <v>94</v>
      </c>
      <c r="H272">
        <f>SUM(C272:G272)</f>
        <v>469</v>
      </c>
    </row>
    <row r="273" spans="2:8" ht="15.75" thickBot="1" x14ac:dyDescent="0.3">
      <c r="B273" s="4" t="s">
        <v>11</v>
      </c>
      <c r="C273" s="5">
        <v>149</v>
      </c>
      <c r="D273" s="5">
        <v>91</v>
      </c>
      <c r="E273" s="5">
        <v>69</v>
      </c>
      <c r="F273" s="5">
        <v>66</v>
      </c>
      <c r="G273" s="5">
        <v>94</v>
      </c>
      <c r="H273" s="5">
        <f>SUM(C273:G273)</f>
        <v>469</v>
      </c>
    </row>
    <row r="274" spans="2:8" ht="15.75" thickTop="1" x14ac:dyDescent="0.25">
      <c r="B274" s="1" t="s">
        <v>71</v>
      </c>
    </row>
    <row r="275" spans="2:8" x14ac:dyDescent="0.25">
      <c r="B275" t="s">
        <v>10</v>
      </c>
      <c r="C275">
        <v>1</v>
      </c>
      <c r="E275">
        <v>3</v>
      </c>
      <c r="H275">
        <f>SUM(C275:G275)</f>
        <v>4</v>
      </c>
    </row>
    <row r="276" spans="2:8" ht="15.75" thickBot="1" x14ac:dyDescent="0.3">
      <c r="B276" s="4" t="s">
        <v>11</v>
      </c>
      <c r="C276" s="5">
        <f>SUM(C275)</f>
        <v>1</v>
      </c>
      <c r="D276" s="5"/>
      <c r="E276" s="5">
        <f>SUM(E275)</f>
        <v>3</v>
      </c>
      <c r="F276" s="5"/>
      <c r="G276" s="5"/>
      <c r="H276" s="5">
        <f>SUM(C276:G276)</f>
        <v>4</v>
      </c>
    </row>
    <row r="277" spans="2:8" ht="15.75" thickTop="1" x14ac:dyDescent="0.25">
      <c r="B277" s="1" t="s">
        <v>72</v>
      </c>
    </row>
    <row r="278" spans="2:8" x14ac:dyDescent="0.25">
      <c r="B278" t="s">
        <v>17</v>
      </c>
      <c r="D278">
        <v>0</v>
      </c>
      <c r="H278">
        <f>SUM(C278:G278)</f>
        <v>0</v>
      </c>
    </row>
    <row r="279" spans="2:8" x14ac:dyDescent="0.25">
      <c r="B279" t="s">
        <v>18</v>
      </c>
      <c r="E279">
        <v>0</v>
      </c>
      <c r="F279">
        <v>0</v>
      </c>
      <c r="G279">
        <v>0</v>
      </c>
      <c r="H279">
        <f>SUM(C279:G279)</f>
        <v>0</v>
      </c>
    </row>
    <row r="280" spans="2:8" x14ac:dyDescent="0.25">
      <c r="B280" t="s">
        <v>10</v>
      </c>
      <c r="C280">
        <v>162</v>
      </c>
      <c r="D280">
        <v>138</v>
      </c>
      <c r="E280">
        <v>130</v>
      </c>
      <c r="F280">
        <v>67</v>
      </c>
      <c r="G280">
        <v>97</v>
      </c>
      <c r="H280">
        <f>SUM(C280:G280)</f>
        <v>594</v>
      </c>
    </row>
    <row r="281" spans="2:8" ht="15.75" thickBot="1" x14ac:dyDescent="0.3">
      <c r="B281" s="4" t="s">
        <v>11</v>
      </c>
      <c r="C281" s="5">
        <v>162</v>
      </c>
      <c r="D281" s="5">
        <v>138</v>
      </c>
      <c r="E281" s="5">
        <v>130</v>
      </c>
      <c r="F281" s="5">
        <v>67</v>
      </c>
      <c r="G281" s="5">
        <v>97</v>
      </c>
      <c r="H281" s="5">
        <f>SUM(C281:G281)</f>
        <v>594</v>
      </c>
    </row>
    <row r="282" spans="2:8" ht="15.75" thickTop="1" x14ac:dyDescent="0.25">
      <c r="B282" s="1" t="s">
        <v>73</v>
      </c>
    </row>
    <row r="283" spans="2:8" x14ac:dyDescent="0.25">
      <c r="B283" t="s">
        <v>10</v>
      </c>
      <c r="C283">
        <v>1</v>
      </c>
      <c r="H283">
        <f>SUM(C283:G283)</f>
        <v>1</v>
      </c>
    </row>
    <row r="284" spans="2:8" ht="15.75" thickBot="1" x14ac:dyDescent="0.3">
      <c r="B284" s="4" t="s">
        <v>11</v>
      </c>
      <c r="C284" s="5">
        <v>1</v>
      </c>
      <c r="D284" s="5"/>
      <c r="E284" s="5"/>
      <c r="F284" s="5"/>
      <c r="G284" s="5"/>
      <c r="H284" s="5">
        <f>SUM(C284:G284)</f>
        <v>1</v>
      </c>
    </row>
    <row r="285" spans="2:8" ht="15.75" thickTop="1" x14ac:dyDescent="0.25">
      <c r="B285" s="1" t="s">
        <v>74</v>
      </c>
    </row>
    <row r="286" spans="2:8" x14ac:dyDescent="0.25">
      <c r="B286" t="s">
        <v>13</v>
      </c>
      <c r="C286">
        <v>432</v>
      </c>
      <c r="D286">
        <v>576</v>
      </c>
      <c r="E286">
        <v>315</v>
      </c>
      <c r="F286">
        <v>139</v>
      </c>
      <c r="G286">
        <v>479</v>
      </c>
      <c r="H286">
        <f t="shared" ref="H286:H293" si="17">SUM(C286:G286)</f>
        <v>1941</v>
      </c>
    </row>
    <row r="287" spans="2:8" x14ac:dyDescent="0.25">
      <c r="B287" t="s">
        <v>14</v>
      </c>
      <c r="C287">
        <v>290</v>
      </c>
      <c r="D287">
        <v>781</v>
      </c>
      <c r="E287" s="6">
        <v>1878</v>
      </c>
      <c r="F287" s="6">
        <v>1985</v>
      </c>
      <c r="G287" s="6">
        <v>1898</v>
      </c>
      <c r="H287">
        <f t="shared" si="17"/>
        <v>6832</v>
      </c>
    </row>
    <row r="288" spans="2:8" x14ac:dyDescent="0.25">
      <c r="B288" t="s">
        <v>16</v>
      </c>
      <c r="E288">
        <v>10</v>
      </c>
      <c r="H288">
        <f t="shared" si="17"/>
        <v>10</v>
      </c>
    </row>
    <row r="289" spans="2:8" x14ac:dyDescent="0.25">
      <c r="B289" t="s">
        <v>17</v>
      </c>
      <c r="C289">
        <v>650</v>
      </c>
      <c r="D289">
        <v>482</v>
      </c>
      <c r="E289">
        <v>375</v>
      </c>
      <c r="F289">
        <v>400</v>
      </c>
      <c r="G289">
        <v>639</v>
      </c>
      <c r="H289">
        <f t="shared" si="17"/>
        <v>2546</v>
      </c>
    </row>
    <row r="290" spans="2:8" x14ac:dyDescent="0.25">
      <c r="B290" t="s">
        <v>19</v>
      </c>
      <c r="C290">
        <v>57</v>
      </c>
      <c r="D290">
        <v>51</v>
      </c>
      <c r="F290">
        <v>9</v>
      </c>
      <c r="G290">
        <v>24</v>
      </c>
      <c r="H290">
        <f t="shared" si="17"/>
        <v>141</v>
      </c>
    </row>
    <row r="291" spans="2:8" x14ac:dyDescent="0.25">
      <c r="B291" t="s">
        <v>20</v>
      </c>
      <c r="C291">
        <v>107</v>
      </c>
      <c r="D291">
        <v>62</v>
      </c>
      <c r="G291">
        <v>11</v>
      </c>
      <c r="H291">
        <f t="shared" si="17"/>
        <v>180</v>
      </c>
    </row>
    <row r="292" spans="2:8" x14ac:dyDescent="0.25">
      <c r="B292" t="s">
        <v>10</v>
      </c>
      <c r="C292" s="6">
        <v>5139</v>
      </c>
      <c r="D292" s="6">
        <v>4700</v>
      </c>
      <c r="E292" s="6">
        <v>5002</v>
      </c>
      <c r="F292" s="6">
        <v>4763</v>
      </c>
      <c r="G292" s="6">
        <v>3931</v>
      </c>
      <c r="H292" s="6">
        <f t="shared" si="17"/>
        <v>23535</v>
      </c>
    </row>
    <row r="293" spans="2:8" ht="15.75" thickBot="1" x14ac:dyDescent="0.3">
      <c r="B293" s="4" t="s">
        <v>11</v>
      </c>
      <c r="C293" s="7">
        <f>SUM(C286:C292)</f>
        <v>6675</v>
      </c>
      <c r="D293" s="7">
        <f>SUM(D286:D292)</f>
        <v>6652</v>
      </c>
      <c r="E293" s="7">
        <f>SUM(E286:E292)</f>
        <v>7580</v>
      </c>
      <c r="F293" s="7">
        <f>SUM(F286:F292)</f>
        <v>7296</v>
      </c>
      <c r="G293" s="7">
        <f>SUM(G286:G292)</f>
        <v>6982</v>
      </c>
      <c r="H293" s="7">
        <f t="shared" si="17"/>
        <v>35185</v>
      </c>
    </row>
    <row r="294" spans="2:8" ht="15.75" thickTop="1" x14ac:dyDescent="0.25">
      <c r="B294" s="1" t="s">
        <v>75</v>
      </c>
    </row>
    <row r="295" spans="2:8" x14ac:dyDescent="0.25">
      <c r="B295" t="s">
        <v>13</v>
      </c>
      <c r="C295" s="6">
        <v>6</v>
      </c>
      <c r="D295" s="6"/>
      <c r="E295" s="6">
        <v>61</v>
      </c>
      <c r="F295" s="6">
        <v>217</v>
      </c>
      <c r="G295" s="6">
        <v>160</v>
      </c>
      <c r="H295" s="6">
        <f t="shared" ref="H295:H305" si="18">SUM(C295:G295)</f>
        <v>444</v>
      </c>
    </row>
    <row r="296" spans="2:8" x14ac:dyDescent="0.25">
      <c r="B296" t="s">
        <v>24</v>
      </c>
      <c r="C296" s="6"/>
      <c r="D296" s="6"/>
      <c r="E296" s="6"/>
      <c r="F296" s="6"/>
      <c r="G296" s="6">
        <v>2</v>
      </c>
      <c r="H296" s="6">
        <f t="shared" si="18"/>
        <v>2</v>
      </c>
    </row>
    <row r="297" spans="2:8" x14ac:dyDescent="0.25">
      <c r="B297" t="s">
        <v>14</v>
      </c>
      <c r="C297" s="6">
        <v>33</v>
      </c>
      <c r="D297" s="6">
        <v>15</v>
      </c>
      <c r="E297" s="6">
        <v>5</v>
      </c>
      <c r="F297" s="6"/>
      <c r="G297" s="6">
        <v>47</v>
      </c>
      <c r="H297" s="6">
        <f t="shared" si="18"/>
        <v>100</v>
      </c>
    </row>
    <row r="298" spans="2:8" x14ac:dyDescent="0.25">
      <c r="B298" t="s">
        <v>38</v>
      </c>
      <c r="C298" s="6"/>
      <c r="D298" s="6"/>
      <c r="E298" s="6"/>
      <c r="F298" s="6">
        <v>1</v>
      </c>
      <c r="G298" s="6"/>
      <c r="H298" s="6">
        <f t="shared" si="18"/>
        <v>1</v>
      </c>
    </row>
    <row r="299" spans="2:8" x14ac:dyDescent="0.25">
      <c r="B299" t="s">
        <v>16</v>
      </c>
      <c r="C299" s="6"/>
      <c r="D299" s="6">
        <v>27</v>
      </c>
      <c r="E299" s="6">
        <v>33</v>
      </c>
      <c r="F299" s="6">
        <v>27</v>
      </c>
      <c r="G299" s="6">
        <v>20</v>
      </c>
      <c r="H299" s="6">
        <f t="shared" si="18"/>
        <v>107</v>
      </c>
    </row>
    <row r="300" spans="2:8" x14ac:dyDescent="0.25">
      <c r="B300" t="s">
        <v>17</v>
      </c>
      <c r="C300" s="6">
        <v>1</v>
      </c>
      <c r="D300" s="6"/>
      <c r="E300" s="6"/>
      <c r="F300" s="6"/>
      <c r="G300" s="6">
        <v>0</v>
      </c>
      <c r="H300" s="6">
        <f t="shared" si="18"/>
        <v>1</v>
      </c>
    </row>
    <row r="301" spans="2:8" x14ac:dyDescent="0.25">
      <c r="B301" t="s">
        <v>18</v>
      </c>
      <c r="C301" s="6"/>
      <c r="D301" s="6"/>
      <c r="E301" s="6">
        <v>25</v>
      </c>
      <c r="F301" s="6">
        <v>17</v>
      </c>
      <c r="G301" s="6">
        <v>7</v>
      </c>
      <c r="H301" s="6">
        <f t="shared" si="18"/>
        <v>49</v>
      </c>
    </row>
    <row r="302" spans="2:8" x14ac:dyDescent="0.25">
      <c r="B302" t="s">
        <v>19</v>
      </c>
      <c r="C302" s="6">
        <v>15</v>
      </c>
      <c r="D302" s="6"/>
      <c r="E302" s="6"/>
      <c r="F302" s="6"/>
      <c r="G302" s="6"/>
      <c r="H302" s="6">
        <f t="shared" si="18"/>
        <v>15</v>
      </c>
    </row>
    <row r="303" spans="2:8" x14ac:dyDescent="0.25">
      <c r="B303" t="s">
        <v>10</v>
      </c>
      <c r="C303" s="6">
        <v>1876</v>
      </c>
      <c r="D303" s="6">
        <v>1287</v>
      </c>
      <c r="E303" s="6">
        <v>1405</v>
      </c>
      <c r="F303" s="6">
        <v>1562</v>
      </c>
      <c r="G303" s="6">
        <v>1424</v>
      </c>
      <c r="H303" s="6">
        <f t="shared" si="18"/>
        <v>7554</v>
      </c>
    </row>
    <row r="304" spans="2:8" x14ac:dyDescent="0.25">
      <c r="B304" t="s">
        <v>21</v>
      </c>
      <c r="C304" s="6"/>
      <c r="D304" s="6"/>
      <c r="E304" s="6">
        <v>6</v>
      </c>
      <c r="F304" s="6"/>
      <c r="G304" s="6"/>
      <c r="H304" s="6">
        <f t="shared" si="18"/>
        <v>6</v>
      </c>
    </row>
    <row r="305" spans="2:8" ht="15.75" thickBot="1" x14ac:dyDescent="0.3">
      <c r="B305" s="4" t="s">
        <v>11</v>
      </c>
      <c r="C305" s="7">
        <f>SUM(C295:C304)</f>
        <v>1931</v>
      </c>
      <c r="D305" s="7">
        <f>SUM(D295:D304)</f>
        <v>1329</v>
      </c>
      <c r="E305" s="7">
        <f>SUM(E295:E304)</f>
        <v>1535</v>
      </c>
      <c r="F305" s="7">
        <f>SUM(F295:F304)</f>
        <v>1824</v>
      </c>
      <c r="G305" s="7">
        <f>SUM(G295:G304)</f>
        <v>1660</v>
      </c>
      <c r="H305" s="7">
        <f t="shared" si="18"/>
        <v>8279</v>
      </c>
    </row>
    <row r="306" spans="2:8" ht="15.75" thickTop="1" x14ac:dyDescent="0.25">
      <c r="B306" s="1" t="s">
        <v>76</v>
      </c>
      <c r="C306" s="1"/>
      <c r="D306" s="1"/>
      <c r="E306" s="1"/>
      <c r="F306" s="1"/>
      <c r="G306" s="1"/>
      <c r="H306" s="1"/>
    </row>
    <row r="307" spans="2:8" x14ac:dyDescent="0.25">
      <c r="B307" t="s">
        <v>18</v>
      </c>
      <c r="C307" s="6">
        <v>4383</v>
      </c>
      <c r="D307" s="6">
        <v>3916</v>
      </c>
      <c r="E307" s="6">
        <v>4120</v>
      </c>
      <c r="F307" s="6">
        <v>3371</v>
      </c>
      <c r="G307">
        <v>948</v>
      </c>
      <c r="H307" s="6">
        <f t="shared" ref="H307:H312" si="19">SUM(C307:G307)</f>
        <v>16738</v>
      </c>
    </row>
    <row r="308" spans="2:8" x14ac:dyDescent="0.25">
      <c r="B308" t="s">
        <v>10</v>
      </c>
      <c r="C308">
        <v>19</v>
      </c>
      <c r="D308">
        <v>16</v>
      </c>
      <c r="E308">
        <v>116</v>
      </c>
      <c r="F308" s="6">
        <v>1094</v>
      </c>
      <c r="G308" s="6">
        <v>3368</v>
      </c>
      <c r="H308" s="6">
        <f t="shared" si="19"/>
        <v>4613</v>
      </c>
    </row>
    <row r="309" spans="2:8" x14ac:dyDescent="0.25">
      <c r="B309" t="s">
        <v>77</v>
      </c>
      <c r="F309">
        <v>12</v>
      </c>
      <c r="H309" s="6">
        <f t="shared" si="19"/>
        <v>12</v>
      </c>
    </row>
    <row r="310" spans="2:8" x14ac:dyDescent="0.25">
      <c r="B310" t="s">
        <v>78</v>
      </c>
      <c r="C310">
        <v>11</v>
      </c>
      <c r="F310">
        <v>37</v>
      </c>
      <c r="G310">
        <v>35</v>
      </c>
      <c r="H310" s="6">
        <f t="shared" si="19"/>
        <v>83</v>
      </c>
    </row>
    <row r="311" spans="2:8" x14ac:dyDescent="0.25">
      <c r="B311" t="s">
        <v>79</v>
      </c>
      <c r="C311">
        <v>120</v>
      </c>
      <c r="D311">
        <v>71</v>
      </c>
      <c r="E311">
        <v>41</v>
      </c>
      <c r="F311">
        <v>132</v>
      </c>
      <c r="G311">
        <v>89</v>
      </c>
      <c r="H311" s="6">
        <f t="shared" si="19"/>
        <v>453</v>
      </c>
    </row>
    <row r="312" spans="2:8" ht="15.75" thickBot="1" x14ac:dyDescent="0.3">
      <c r="B312" s="4" t="s">
        <v>11</v>
      </c>
      <c r="C312" s="7">
        <f>SUM(C307:C311)</f>
        <v>4533</v>
      </c>
      <c r="D312" s="7">
        <f>SUM(D307:D311)</f>
        <v>4003</v>
      </c>
      <c r="E312" s="7">
        <f>SUM(E307:E311)</f>
        <v>4277</v>
      </c>
      <c r="F312" s="7">
        <f>SUM(F307:F311)</f>
        <v>4646</v>
      </c>
      <c r="G312" s="7">
        <f>SUM(G307:G311)</f>
        <v>4440</v>
      </c>
      <c r="H312" s="7">
        <f t="shared" si="19"/>
        <v>21899</v>
      </c>
    </row>
    <row r="313" spans="2:8" ht="15.75" thickTop="1" x14ac:dyDescent="0.25">
      <c r="B313" s="1" t="s">
        <v>80</v>
      </c>
    </row>
    <row r="314" spans="2:8" x14ac:dyDescent="0.25">
      <c r="B314" t="s">
        <v>14</v>
      </c>
      <c r="C314" s="6">
        <v>337</v>
      </c>
      <c r="D314" s="6"/>
      <c r="E314" s="6"/>
      <c r="F314" s="6"/>
      <c r="G314" s="6"/>
      <c r="H314" s="6">
        <f>SUM(C314:G314)</f>
        <v>337</v>
      </c>
    </row>
    <row r="315" spans="2:8" x14ac:dyDescent="0.25">
      <c r="B315" t="s">
        <v>16</v>
      </c>
      <c r="C315" s="6"/>
      <c r="D315" s="6"/>
      <c r="E315" s="6"/>
      <c r="F315" s="6">
        <v>6</v>
      </c>
      <c r="G315" s="6"/>
      <c r="H315" s="6">
        <f>SUM(C315:G315)</f>
        <v>6</v>
      </c>
    </row>
    <row r="316" spans="2:8" x14ac:dyDescent="0.25">
      <c r="B316" t="s">
        <v>18</v>
      </c>
      <c r="C316" s="6">
        <v>7683</v>
      </c>
      <c r="D316" s="6">
        <v>10187</v>
      </c>
      <c r="E316" s="6">
        <v>9892</v>
      </c>
      <c r="F316" s="6">
        <v>9595</v>
      </c>
      <c r="G316" s="6">
        <v>10310</v>
      </c>
      <c r="H316" s="6">
        <f>SUM(C316:G316)</f>
        <v>47667</v>
      </c>
    </row>
    <row r="317" spans="2:8" x14ac:dyDescent="0.25">
      <c r="B317" t="s">
        <v>10</v>
      </c>
      <c r="C317" s="6">
        <v>1325</v>
      </c>
      <c r="D317" s="6">
        <v>4</v>
      </c>
      <c r="E317" s="6">
        <v>28</v>
      </c>
      <c r="F317" s="6">
        <v>6</v>
      </c>
      <c r="G317" s="6">
        <v>26</v>
      </c>
      <c r="H317" s="6">
        <f>SUM(C317:G317)</f>
        <v>1389</v>
      </c>
    </row>
    <row r="318" spans="2:8" ht="15.75" thickBot="1" x14ac:dyDescent="0.3">
      <c r="B318" s="4" t="s">
        <v>11</v>
      </c>
      <c r="C318" s="7">
        <f>SUM(C314:C317)</f>
        <v>9345</v>
      </c>
      <c r="D318" s="7">
        <f>SUM(D314:D317)</f>
        <v>10191</v>
      </c>
      <c r="E318" s="7">
        <f>SUM(E314:E317)</f>
        <v>9920</v>
      </c>
      <c r="F318" s="7">
        <f>SUM(F314:F317)</f>
        <v>9607</v>
      </c>
      <c r="G318" s="7">
        <f>SUM(G314:G317)</f>
        <v>10336</v>
      </c>
      <c r="H318" s="7">
        <f>SUM(C318:G318)</f>
        <v>49399</v>
      </c>
    </row>
    <row r="319" spans="2:8" ht="15.75" thickTop="1" x14ac:dyDescent="0.25">
      <c r="B319" s="1" t="s">
        <v>81</v>
      </c>
    </row>
    <row r="320" spans="2:8" x14ac:dyDescent="0.25">
      <c r="B320" t="s">
        <v>13</v>
      </c>
      <c r="C320" s="6">
        <v>27</v>
      </c>
      <c r="D320" s="6">
        <v>111</v>
      </c>
      <c r="E320" s="6">
        <v>195</v>
      </c>
      <c r="F320" s="6">
        <v>90</v>
      </c>
      <c r="G320" s="6"/>
      <c r="H320" s="6">
        <f t="shared" ref="H320:H331" si="20">SUM(C320:G320)</f>
        <v>423</v>
      </c>
    </row>
    <row r="321" spans="2:8" x14ac:dyDescent="0.25">
      <c r="B321" t="s">
        <v>24</v>
      </c>
      <c r="C321" s="6"/>
      <c r="D321" s="6"/>
      <c r="E321" s="6">
        <v>10</v>
      </c>
      <c r="F321" s="6"/>
      <c r="G321" s="6"/>
      <c r="H321" s="6">
        <f t="shared" si="20"/>
        <v>10</v>
      </c>
    </row>
    <row r="322" spans="2:8" x14ac:dyDescent="0.25">
      <c r="B322" t="s">
        <v>14</v>
      </c>
      <c r="C322" s="6">
        <v>2084</v>
      </c>
      <c r="D322" s="6">
        <v>1363</v>
      </c>
      <c r="E322" s="6">
        <v>789</v>
      </c>
      <c r="F322" s="6">
        <v>1268</v>
      </c>
      <c r="G322" s="6">
        <v>806</v>
      </c>
      <c r="H322" s="6">
        <f t="shared" si="20"/>
        <v>6310</v>
      </c>
    </row>
    <row r="323" spans="2:8" x14ac:dyDescent="0.25">
      <c r="B323" t="s">
        <v>15</v>
      </c>
      <c r="C323" s="6"/>
      <c r="D323" s="6"/>
      <c r="E323" s="6">
        <v>15</v>
      </c>
      <c r="F323" s="6">
        <v>20</v>
      </c>
      <c r="G323" s="6"/>
      <c r="H323" s="6">
        <f t="shared" si="20"/>
        <v>35</v>
      </c>
    </row>
    <row r="324" spans="2:8" x14ac:dyDescent="0.25">
      <c r="B324" t="s">
        <v>16</v>
      </c>
      <c r="C324" s="6">
        <v>48</v>
      </c>
      <c r="D324" s="6">
        <v>554</v>
      </c>
      <c r="E324" s="6">
        <v>1013</v>
      </c>
      <c r="F324" s="6">
        <v>672</v>
      </c>
      <c r="G324" s="6">
        <v>233</v>
      </c>
      <c r="H324" s="6">
        <f t="shared" si="20"/>
        <v>2520</v>
      </c>
    </row>
    <row r="325" spans="2:8" x14ac:dyDescent="0.25">
      <c r="B325" t="s">
        <v>17</v>
      </c>
      <c r="C325" s="6">
        <v>214</v>
      </c>
      <c r="D325" s="6">
        <v>83</v>
      </c>
      <c r="E325" s="6">
        <v>25</v>
      </c>
      <c r="F325" s="6">
        <v>278</v>
      </c>
      <c r="G325" s="6">
        <v>1370</v>
      </c>
      <c r="H325" s="6">
        <f t="shared" si="20"/>
        <v>1970</v>
      </c>
    </row>
    <row r="326" spans="2:8" x14ac:dyDescent="0.25">
      <c r="B326" t="s">
        <v>18</v>
      </c>
      <c r="C326" s="6"/>
      <c r="D326" s="6">
        <v>75</v>
      </c>
      <c r="E326" s="6">
        <v>73</v>
      </c>
      <c r="F326" s="6">
        <v>11</v>
      </c>
      <c r="G326" s="6"/>
      <c r="H326" s="6">
        <f t="shared" si="20"/>
        <v>159</v>
      </c>
    </row>
    <row r="327" spans="2:8" x14ac:dyDescent="0.25">
      <c r="B327" t="s">
        <v>19</v>
      </c>
      <c r="C327" s="6">
        <v>20</v>
      </c>
      <c r="D327" s="6"/>
      <c r="E327" s="6"/>
      <c r="F327" s="6"/>
      <c r="G327" s="6"/>
      <c r="H327" s="6">
        <f t="shared" si="20"/>
        <v>20</v>
      </c>
    </row>
    <row r="328" spans="2:8" x14ac:dyDescent="0.25">
      <c r="B328" t="s">
        <v>20</v>
      </c>
      <c r="C328" s="6">
        <v>6</v>
      </c>
      <c r="D328" s="6">
        <v>3</v>
      </c>
      <c r="E328" s="6">
        <v>4</v>
      </c>
      <c r="F328" s="6">
        <v>22</v>
      </c>
      <c r="G328" s="6">
        <v>9</v>
      </c>
      <c r="H328" s="6">
        <f t="shared" si="20"/>
        <v>44</v>
      </c>
    </row>
    <row r="329" spans="2:8" x14ac:dyDescent="0.25">
      <c r="B329" t="s">
        <v>10</v>
      </c>
      <c r="C329" s="6">
        <v>473</v>
      </c>
      <c r="D329" s="6">
        <v>272</v>
      </c>
      <c r="E329" s="6">
        <v>415</v>
      </c>
      <c r="F329" s="6">
        <v>274</v>
      </c>
      <c r="G329" s="6">
        <v>285</v>
      </c>
      <c r="H329" s="6">
        <f t="shared" si="20"/>
        <v>1719</v>
      </c>
    </row>
    <row r="330" spans="2:8" x14ac:dyDescent="0.25">
      <c r="B330" t="s">
        <v>21</v>
      </c>
      <c r="C330" s="6">
        <v>15</v>
      </c>
      <c r="D330" s="6">
        <v>6</v>
      </c>
      <c r="E330" s="6">
        <v>15</v>
      </c>
      <c r="F330" s="6">
        <v>9</v>
      </c>
      <c r="G330" s="6">
        <v>13</v>
      </c>
      <c r="H330" s="6">
        <f t="shared" si="20"/>
        <v>58</v>
      </c>
    </row>
    <row r="331" spans="2:8" ht="15.75" thickBot="1" x14ac:dyDescent="0.3">
      <c r="B331" s="4" t="s">
        <v>11</v>
      </c>
      <c r="C331" s="7">
        <f>SUM(C320:C330)</f>
        <v>2887</v>
      </c>
      <c r="D331" s="7">
        <f>SUM(D320:D330)</f>
        <v>2467</v>
      </c>
      <c r="E331" s="7">
        <f>SUM(E320:E330)</f>
        <v>2554</v>
      </c>
      <c r="F331" s="7">
        <f>SUM(F320:F330)</f>
        <v>2644</v>
      </c>
      <c r="G331" s="7">
        <f>SUM(G320:G330)</f>
        <v>2716</v>
      </c>
      <c r="H331" s="7">
        <f t="shared" si="20"/>
        <v>13268</v>
      </c>
    </row>
    <row r="332" spans="2:8" ht="15.75" thickTop="1" x14ac:dyDescent="0.25">
      <c r="B332" s="1" t="s">
        <v>82</v>
      </c>
    </row>
    <row r="333" spans="2:8" x14ac:dyDescent="0.25">
      <c r="B333" t="s">
        <v>17</v>
      </c>
      <c r="C333" s="6"/>
      <c r="D333" s="6"/>
      <c r="E333" s="6"/>
      <c r="F333" s="6">
        <v>1</v>
      </c>
      <c r="G333" s="6"/>
      <c r="H333" s="6">
        <f t="shared" ref="H333:H338" si="21">SUM(C333:G333)</f>
        <v>1</v>
      </c>
    </row>
    <row r="334" spans="2:8" x14ac:dyDescent="0.25">
      <c r="B334" t="s">
        <v>18</v>
      </c>
      <c r="C334" s="6">
        <v>966</v>
      </c>
      <c r="D334" s="6">
        <v>825</v>
      </c>
      <c r="E334" s="6">
        <v>821</v>
      </c>
      <c r="F334" s="6">
        <v>828</v>
      </c>
      <c r="G334" s="6">
        <v>791</v>
      </c>
      <c r="H334" s="6">
        <f t="shared" si="21"/>
        <v>4231</v>
      </c>
    </row>
    <row r="335" spans="2:8" x14ac:dyDescent="0.25">
      <c r="B335" t="s">
        <v>20</v>
      </c>
      <c r="C335" s="6">
        <v>6</v>
      </c>
      <c r="D335" s="6">
        <v>3</v>
      </c>
      <c r="E335" s="6">
        <v>28</v>
      </c>
      <c r="F335" s="6">
        <v>20</v>
      </c>
      <c r="G335" s="6">
        <v>57</v>
      </c>
      <c r="H335" s="6">
        <f t="shared" si="21"/>
        <v>114</v>
      </c>
    </row>
    <row r="336" spans="2:8" x14ac:dyDescent="0.25">
      <c r="B336" t="s">
        <v>10</v>
      </c>
      <c r="C336" s="6">
        <v>129</v>
      </c>
      <c r="D336" s="6">
        <v>190</v>
      </c>
      <c r="E336" s="6">
        <v>270</v>
      </c>
      <c r="F336" s="6">
        <v>304</v>
      </c>
      <c r="G336" s="6">
        <v>253</v>
      </c>
      <c r="H336" s="6">
        <f t="shared" si="21"/>
        <v>1146</v>
      </c>
    </row>
    <row r="337" spans="2:8" x14ac:dyDescent="0.25">
      <c r="B337" t="s">
        <v>83</v>
      </c>
      <c r="C337" s="6">
        <v>1</v>
      </c>
      <c r="D337" s="6">
        <v>1</v>
      </c>
      <c r="E337" s="6">
        <v>1</v>
      </c>
      <c r="F337" s="6">
        <v>4</v>
      </c>
      <c r="G337" s="6">
        <v>4</v>
      </c>
      <c r="H337" s="6">
        <f t="shared" si="21"/>
        <v>11</v>
      </c>
    </row>
    <row r="338" spans="2:8" ht="15.75" thickBot="1" x14ac:dyDescent="0.3">
      <c r="B338" s="4" t="s">
        <v>11</v>
      </c>
      <c r="C338" s="7">
        <f>SUM(C333:C337)</f>
        <v>1102</v>
      </c>
      <c r="D338" s="7">
        <f>SUM(D333:D337)</f>
        <v>1019</v>
      </c>
      <c r="E338" s="7">
        <f>SUM(E333:E337)</f>
        <v>1120</v>
      </c>
      <c r="F338" s="7">
        <f>SUM(F333:F337)</f>
        <v>1157</v>
      </c>
      <c r="G338" s="7">
        <f>SUM(G333:G337)</f>
        <v>1105</v>
      </c>
      <c r="H338" s="7">
        <f t="shared" si="21"/>
        <v>5503</v>
      </c>
    </row>
    <row r="339" spans="2:8" ht="15.75" thickTop="1" x14ac:dyDescent="0.25">
      <c r="B339" s="1" t="s">
        <v>84</v>
      </c>
    </row>
    <row r="340" spans="2:8" x14ac:dyDescent="0.25">
      <c r="B340" t="s">
        <v>13</v>
      </c>
      <c r="C340">
        <v>22</v>
      </c>
      <c r="D340">
        <v>3</v>
      </c>
      <c r="E340">
        <v>21</v>
      </c>
      <c r="F340">
        <v>5</v>
      </c>
      <c r="G340">
        <v>75</v>
      </c>
      <c r="H340" s="6">
        <f>SUM(C340:G340)</f>
        <v>126</v>
      </c>
    </row>
    <row r="341" spans="2:8" x14ac:dyDescent="0.25">
      <c r="B341" t="s">
        <v>18</v>
      </c>
      <c r="C341">
        <v>44</v>
      </c>
      <c r="D341">
        <v>148</v>
      </c>
      <c r="E341">
        <v>231</v>
      </c>
      <c r="F341">
        <v>176</v>
      </c>
      <c r="G341">
        <v>33</v>
      </c>
      <c r="H341" s="6">
        <f>SUM(C341:G341)</f>
        <v>632</v>
      </c>
    </row>
    <row r="342" spans="2:8" x14ac:dyDescent="0.25">
      <c r="B342" t="s">
        <v>10</v>
      </c>
      <c r="C342">
        <v>9</v>
      </c>
      <c r="D342">
        <v>53</v>
      </c>
      <c r="E342">
        <v>40</v>
      </c>
      <c r="F342">
        <v>18</v>
      </c>
      <c r="G342">
        <v>23</v>
      </c>
      <c r="H342" s="6">
        <f>SUM(C342:G342)</f>
        <v>143</v>
      </c>
    </row>
    <row r="343" spans="2:8" x14ac:dyDescent="0.25">
      <c r="B343" t="s">
        <v>21</v>
      </c>
      <c r="F343">
        <v>8</v>
      </c>
      <c r="H343" s="6">
        <f>SUM(C343:G343)</f>
        <v>8</v>
      </c>
    </row>
    <row r="344" spans="2:8" ht="15.75" thickBot="1" x14ac:dyDescent="0.3">
      <c r="B344" s="4" t="s">
        <v>11</v>
      </c>
      <c r="C344" s="5">
        <f>SUM(C340:C343)</f>
        <v>75</v>
      </c>
      <c r="D344" s="5">
        <f>SUM(D340:D343)</f>
        <v>204</v>
      </c>
      <c r="E344" s="5">
        <f>SUM(E340:E343)</f>
        <v>292</v>
      </c>
      <c r="F344" s="5">
        <f>SUM(F340:F343)</f>
        <v>207</v>
      </c>
      <c r="G344" s="5">
        <f>SUM(G340:G343)</f>
        <v>131</v>
      </c>
      <c r="H344" s="7">
        <f>SUM(C344:G344)</f>
        <v>909</v>
      </c>
    </row>
    <row r="345" spans="2:8" ht="15.75" thickTop="1" x14ac:dyDescent="0.25">
      <c r="B345" s="1" t="s">
        <v>85</v>
      </c>
    </row>
    <row r="346" spans="2:8" x14ac:dyDescent="0.25">
      <c r="B346" t="s">
        <v>13</v>
      </c>
      <c r="E346">
        <v>3</v>
      </c>
      <c r="H346" s="6">
        <f>SUM(C346:G346)</f>
        <v>3</v>
      </c>
    </row>
    <row r="347" spans="2:8" x14ac:dyDescent="0.25">
      <c r="B347" t="s">
        <v>10</v>
      </c>
      <c r="C347">
        <v>1</v>
      </c>
      <c r="E347">
        <v>4</v>
      </c>
      <c r="F347">
        <v>0</v>
      </c>
      <c r="H347" s="6">
        <f>SUM(C347:G347)</f>
        <v>5</v>
      </c>
    </row>
    <row r="348" spans="2:8" ht="15.75" thickBot="1" x14ac:dyDescent="0.3">
      <c r="B348" s="4" t="s">
        <v>11</v>
      </c>
      <c r="C348" s="5">
        <v>1</v>
      </c>
      <c r="D348" s="5"/>
      <c r="E348" s="5">
        <v>7</v>
      </c>
      <c r="F348" s="5">
        <v>0</v>
      </c>
      <c r="G348" s="5"/>
      <c r="H348" s="7">
        <f>SUM(C348:G348)</f>
        <v>8</v>
      </c>
    </row>
    <row r="349" spans="2:8" ht="15.75" thickTop="1" x14ac:dyDescent="0.25">
      <c r="B349" s="1" t="s">
        <v>86</v>
      </c>
    </row>
    <row r="350" spans="2:8" x14ac:dyDescent="0.25">
      <c r="B350" t="s">
        <v>10</v>
      </c>
      <c r="C350">
        <v>31</v>
      </c>
      <c r="D350">
        <v>20</v>
      </c>
      <c r="E350">
        <v>10</v>
      </c>
      <c r="F350">
        <v>1</v>
      </c>
      <c r="G350">
        <v>0</v>
      </c>
      <c r="H350">
        <f>SUM(C350:G350)</f>
        <v>62</v>
      </c>
    </row>
    <row r="351" spans="2:8" ht="15.75" thickBot="1" x14ac:dyDescent="0.3">
      <c r="B351" s="4" t="s">
        <v>11</v>
      </c>
      <c r="C351" s="8">
        <v>31</v>
      </c>
      <c r="D351" s="8">
        <v>20</v>
      </c>
      <c r="E351" s="8">
        <v>10</v>
      </c>
      <c r="F351" s="8">
        <v>1</v>
      </c>
      <c r="G351" s="8">
        <v>0</v>
      </c>
      <c r="H351" s="8">
        <f>SUM(C351:G351)</f>
        <v>62</v>
      </c>
    </row>
    <row r="352" spans="2:8" ht="15.75" thickTop="1" x14ac:dyDescent="0.25">
      <c r="B352" s="1" t="s">
        <v>87</v>
      </c>
    </row>
    <row r="353" spans="2:8" x14ac:dyDescent="0.25">
      <c r="B353" t="s">
        <v>17</v>
      </c>
      <c r="G353">
        <v>10</v>
      </c>
      <c r="H353">
        <f>SUM(C353:G353)</f>
        <v>10</v>
      </c>
    </row>
    <row r="354" spans="2:8" x14ac:dyDescent="0.25">
      <c r="B354" t="s">
        <v>18</v>
      </c>
      <c r="C354">
        <v>1</v>
      </c>
      <c r="F354">
        <v>7</v>
      </c>
      <c r="G354">
        <v>19</v>
      </c>
      <c r="H354">
        <f>SUM(C354:G354)</f>
        <v>27</v>
      </c>
    </row>
    <row r="355" spans="2:8" x14ac:dyDescent="0.25">
      <c r="B355" t="s">
        <v>10</v>
      </c>
      <c r="D355">
        <v>5</v>
      </c>
      <c r="E355">
        <v>9</v>
      </c>
      <c r="F355">
        <v>6</v>
      </c>
      <c r="G355">
        <v>1</v>
      </c>
      <c r="H355">
        <f>SUM(C355:G355)</f>
        <v>21</v>
      </c>
    </row>
    <row r="356" spans="2:8" x14ac:dyDescent="0.25">
      <c r="B356" t="s">
        <v>21</v>
      </c>
      <c r="C356">
        <v>39</v>
      </c>
      <c r="D356">
        <v>46</v>
      </c>
      <c r="E356">
        <v>61</v>
      </c>
      <c r="F356">
        <v>72</v>
      </c>
      <c r="G356">
        <v>61</v>
      </c>
      <c r="H356">
        <f>SUM(C356:G356)</f>
        <v>279</v>
      </c>
    </row>
    <row r="357" spans="2:8" ht="15.75" thickBot="1" x14ac:dyDescent="0.3">
      <c r="B357" s="4" t="s">
        <v>11</v>
      </c>
      <c r="C357" s="5">
        <f>SUM(C353:C356)</f>
        <v>40</v>
      </c>
      <c r="D357" s="5">
        <f>SUM(D353:D356)</f>
        <v>51</v>
      </c>
      <c r="E357" s="5">
        <f>SUM(E353:E356)</f>
        <v>70</v>
      </c>
      <c r="F357" s="5">
        <f>SUM(F353:F356)</f>
        <v>85</v>
      </c>
      <c r="G357" s="5">
        <f>SUM(G353:G356)</f>
        <v>91</v>
      </c>
      <c r="H357" s="5">
        <f>SUM(C357:G357)</f>
        <v>337</v>
      </c>
    </row>
    <row r="358" spans="2:8" ht="15.75" thickTop="1" x14ac:dyDescent="0.25">
      <c r="B358" s="1" t="s">
        <v>88</v>
      </c>
    </row>
    <row r="359" spans="2:8" x14ac:dyDescent="0.25">
      <c r="B359" t="s">
        <v>14</v>
      </c>
      <c r="G359">
        <v>5</v>
      </c>
      <c r="H359">
        <f>SUM(E359:G359)</f>
        <v>5</v>
      </c>
    </row>
    <row r="360" spans="2:8" x14ac:dyDescent="0.25">
      <c r="B360" t="s">
        <v>10</v>
      </c>
      <c r="E360">
        <v>1</v>
      </c>
      <c r="G360">
        <v>6</v>
      </c>
      <c r="H360">
        <f>SUM(E360:G360)</f>
        <v>7</v>
      </c>
    </row>
    <row r="361" spans="2:8" ht="15.75" thickBot="1" x14ac:dyDescent="0.3">
      <c r="B361" s="4" t="s">
        <v>11</v>
      </c>
      <c r="C361" s="8"/>
      <c r="D361" s="8"/>
      <c r="E361" s="5">
        <v>1</v>
      </c>
      <c r="F361" s="5"/>
      <c r="G361" s="5">
        <v>11</v>
      </c>
      <c r="H361" s="5">
        <f>SUM(E361:G361)</f>
        <v>12</v>
      </c>
    </row>
    <row r="362" spans="2:8" ht="15.75" thickTop="1" x14ac:dyDescent="0.25">
      <c r="B362" t="s">
        <v>89</v>
      </c>
    </row>
    <row r="363" spans="2:8" x14ac:dyDescent="0.25">
      <c r="B363" t="s">
        <v>10</v>
      </c>
      <c r="D363">
        <v>2</v>
      </c>
      <c r="E363">
        <v>1</v>
      </c>
      <c r="H363">
        <f>SUM(D363:G363)</f>
        <v>3</v>
      </c>
    </row>
    <row r="364" spans="2:8" ht="15.75" thickBot="1" x14ac:dyDescent="0.3">
      <c r="B364" s="4" t="s">
        <v>11</v>
      </c>
      <c r="C364" s="8"/>
      <c r="D364" s="5">
        <v>2</v>
      </c>
      <c r="E364" s="5">
        <v>1</v>
      </c>
      <c r="F364" s="5"/>
      <c r="G364" s="5"/>
      <c r="H364" s="5">
        <f>SUM(D364:G364)</f>
        <v>3</v>
      </c>
    </row>
    <row r="365" spans="2:8" ht="15.75" thickTop="1" x14ac:dyDescent="0.25">
      <c r="B365" s="1" t="s">
        <v>90</v>
      </c>
    </row>
    <row r="366" spans="2:8" x14ac:dyDescent="0.25">
      <c r="B366" t="s">
        <v>16</v>
      </c>
      <c r="C366" s="6">
        <v>36</v>
      </c>
      <c r="D366" s="6">
        <v>26</v>
      </c>
      <c r="E366" s="6">
        <v>48</v>
      </c>
      <c r="F366" s="6">
        <v>27</v>
      </c>
      <c r="G366" s="6">
        <v>31</v>
      </c>
      <c r="H366" s="6">
        <f t="shared" ref="H366:H376" si="22">SUM(C366:G366)</f>
        <v>168</v>
      </c>
    </row>
    <row r="367" spans="2:8" x14ac:dyDescent="0.25">
      <c r="B367" t="s">
        <v>18</v>
      </c>
      <c r="C367" s="6">
        <v>74</v>
      </c>
      <c r="D367" s="6">
        <v>93</v>
      </c>
      <c r="E367" s="6">
        <v>119</v>
      </c>
      <c r="F367" s="6">
        <v>94</v>
      </c>
      <c r="G367" s="6">
        <v>84</v>
      </c>
      <c r="H367" s="6">
        <f t="shared" si="22"/>
        <v>464</v>
      </c>
    </row>
    <row r="368" spans="2:8" x14ac:dyDescent="0.25">
      <c r="B368" t="s">
        <v>20</v>
      </c>
      <c r="C368" s="6">
        <v>16</v>
      </c>
      <c r="D368" s="6"/>
      <c r="E368" s="6">
        <v>7</v>
      </c>
      <c r="F368" s="6"/>
      <c r="G368" s="6"/>
      <c r="H368" s="6">
        <f t="shared" si="22"/>
        <v>23</v>
      </c>
    </row>
    <row r="369" spans="2:8" x14ac:dyDescent="0.25">
      <c r="B369" t="s">
        <v>10</v>
      </c>
      <c r="C369" s="6">
        <v>154</v>
      </c>
      <c r="D369" s="6">
        <v>115</v>
      </c>
      <c r="E369" s="6">
        <v>135</v>
      </c>
      <c r="F369" s="6">
        <v>161</v>
      </c>
      <c r="G369" s="6">
        <v>170</v>
      </c>
      <c r="H369" s="6">
        <f t="shared" si="22"/>
        <v>735</v>
      </c>
    </row>
    <row r="370" spans="2:8" x14ac:dyDescent="0.25">
      <c r="B370" t="s">
        <v>77</v>
      </c>
      <c r="C370" s="6"/>
      <c r="D370" s="6"/>
      <c r="E370" s="6"/>
      <c r="F370" s="6">
        <v>13</v>
      </c>
      <c r="G370" s="6"/>
      <c r="H370" s="6">
        <f t="shared" si="22"/>
        <v>13</v>
      </c>
    </row>
    <row r="371" spans="2:8" x14ac:dyDescent="0.25">
      <c r="B371" t="s">
        <v>21</v>
      </c>
      <c r="C371" s="6"/>
      <c r="D371" s="6">
        <v>9</v>
      </c>
      <c r="E371" s="6"/>
      <c r="F371" s="6">
        <v>13</v>
      </c>
      <c r="G371" s="6">
        <v>8</v>
      </c>
      <c r="H371" s="6">
        <f t="shared" si="22"/>
        <v>30</v>
      </c>
    </row>
    <row r="372" spans="2:8" x14ac:dyDescent="0.25">
      <c r="B372" t="s">
        <v>56</v>
      </c>
      <c r="C372" s="6">
        <v>52</v>
      </c>
      <c r="D372" s="6">
        <v>62</v>
      </c>
      <c r="E372" s="6">
        <v>43</v>
      </c>
      <c r="F372" s="6">
        <v>151</v>
      </c>
      <c r="G372" s="6">
        <v>59</v>
      </c>
      <c r="H372" s="6">
        <f t="shared" si="22"/>
        <v>367</v>
      </c>
    </row>
    <row r="373" spans="2:8" x14ac:dyDescent="0.25">
      <c r="B373" t="s">
        <v>78</v>
      </c>
      <c r="C373" s="6"/>
      <c r="D373" s="6"/>
      <c r="E373" s="6">
        <v>8</v>
      </c>
      <c r="F373" s="6"/>
      <c r="G373" s="6"/>
      <c r="H373" s="6">
        <f t="shared" si="22"/>
        <v>8</v>
      </c>
    </row>
    <row r="374" spans="2:8" x14ac:dyDescent="0.25">
      <c r="B374" t="s">
        <v>57</v>
      </c>
      <c r="C374" s="6">
        <v>60</v>
      </c>
      <c r="D374" s="6">
        <v>75</v>
      </c>
      <c r="E374" s="6">
        <v>27</v>
      </c>
      <c r="F374" s="6">
        <v>23</v>
      </c>
      <c r="G374" s="6">
        <v>20</v>
      </c>
      <c r="H374" s="6">
        <f t="shared" si="22"/>
        <v>205</v>
      </c>
    </row>
    <row r="375" spans="2:8" x14ac:dyDescent="0.25">
      <c r="B375" t="s">
        <v>79</v>
      </c>
      <c r="C375" s="6">
        <v>8</v>
      </c>
      <c r="D375" s="6">
        <v>9</v>
      </c>
      <c r="E375" s="6">
        <v>24</v>
      </c>
      <c r="F375" s="6">
        <v>13</v>
      </c>
      <c r="G375" s="6">
        <v>20</v>
      </c>
      <c r="H375" s="6">
        <f t="shared" si="22"/>
        <v>74</v>
      </c>
    </row>
    <row r="376" spans="2:8" ht="15.75" thickBot="1" x14ac:dyDescent="0.3">
      <c r="B376" s="4" t="s">
        <v>11</v>
      </c>
      <c r="C376" s="7">
        <f>SUM(C366:C375)</f>
        <v>400</v>
      </c>
      <c r="D376" s="7">
        <f>SUM(D366:D375)</f>
        <v>389</v>
      </c>
      <c r="E376" s="7">
        <f>SUM(E366:E375)</f>
        <v>411</v>
      </c>
      <c r="F376" s="7">
        <f>SUM(F366:F375)</f>
        <v>495</v>
      </c>
      <c r="G376" s="7">
        <f>SUM(G366:G375)</f>
        <v>392</v>
      </c>
      <c r="H376" s="7">
        <f t="shared" si="22"/>
        <v>2087</v>
      </c>
    </row>
    <row r="377" spans="2:8" ht="15.75" thickTop="1" x14ac:dyDescent="0.25">
      <c r="B377" s="1" t="s">
        <v>91</v>
      </c>
    </row>
    <row r="378" spans="2:8" x14ac:dyDescent="0.25">
      <c r="B378" t="s">
        <v>17</v>
      </c>
      <c r="D378">
        <v>9</v>
      </c>
      <c r="H378" s="6">
        <f>SUM(C378:G378)</f>
        <v>9</v>
      </c>
    </row>
    <row r="379" spans="2:8" x14ac:dyDescent="0.25">
      <c r="B379" t="s">
        <v>10</v>
      </c>
      <c r="C379">
        <v>77</v>
      </c>
      <c r="D379">
        <v>99</v>
      </c>
      <c r="E379">
        <v>177</v>
      </c>
      <c r="F379">
        <v>49</v>
      </c>
      <c r="G379">
        <v>8</v>
      </c>
      <c r="H379" s="6">
        <f>SUM(C379:G379)</f>
        <v>410</v>
      </c>
    </row>
    <row r="380" spans="2:8" ht="15.75" thickBot="1" x14ac:dyDescent="0.3">
      <c r="B380" s="4" t="s">
        <v>11</v>
      </c>
      <c r="C380" s="5">
        <f>SUM(C378:C379)</f>
        <v>77</v>
      </c>
      <c r="D380" s="5">
        <f>SUM(D378:D379)</f>
        <v>108</v>
      </c>
      <c r="E380" s="5">
        <f>SUM(E378:E379)</f>
        <v>177</v>
      </c>
      <c r="F380" s="5">
        <f>SUM(F378:F379)</f>
        <v>49</v>
      </c>
      <c r="G380" s="5">
        <f>SUM(G378:G379)</f>
        <v>8</v>
      </c>
      <c r="H380" s="7">
        <f>SUM(C380:G380)</f>
        <v>419</v>
      </c>
    </row>
    <row r="381" spans="2:8" ht="15.75" thickTop="1" x14ac:dyDescent="0.25">
      <c r="B381" s="1" t="s">
        <v>92</v>
      </c>
    </row>
    <row r="382" spans="2:8" x14ac:dyDescent="0.25">
      <c r="B382" t="s">
        <v>13</v>
      </c>
      <c r="D382">
        <v>4</v>
      </c>
      <c r="E382">
        <v>47</v>
      </c>
      <c r="F382">
        <v>1</v>
      </c>
      <c r="H382">
        <f>SUM(C382:G382)</f>
        <v>52</v>
      </c>
    </row>
    <row r="383" spans="2:8" x14ac:dyDescent="0.25">
      <c r="B383" t="s">
        <v>20</v>
      </c>
      <c r="C383">
        <v>3</v>
      </c>
      <c r="H383">
        <f>SUM(C383:G383)</f>
        <v>3</v>
      </c>
    </row>
    <row r="384" spans="2:8" x14ac:dyDescent="0.25">
      <c r="B384" t="s">
        <v>10</v>
      </c>
      <c r="C384">
        <v>91</v>
      </c>
      <c r="D384">
        <v>69</v>
      </c>
      <c r="E384">
        <v>85</v>
      </c>
      <c r="F384">
        <v>39</v>
      </c>
      <c r="G384">
        <v>5</v>
      </c>
      <c r="H384">
        <f>SUM(C384:G384)</f>
        <v>289</v>
      </c>
    </row>
    <row r="385" spans="2:8" x14ac:dyDescent="0.25">
      <c r="B385" t="s">
        <v>56</v>
      </c>
      <c r="C385">
        <v>4</v>
      </c>
      <c r="D385">
        <v>17</v>
      </c>
      <c r="E385">
        <v>1</v>
      </c>
      <c r="F385">
        <v>2</v>
      </c>
      <c r="H385">
        <f>SUM(C385:G385)</f>
        <v>24</v>
      </c>
    </row>
    <row r="386" spans="2:8" ht="15.75" thickBot="1" x14ac:dyDescent="0.3">
      <c r="B386" s="4" t="s">
        <v>11</v>
      </c>
      <c r="C386" s="5">
        <f>SUM(C382:C385)</f>
        <v>98</v>
      </c>
      <c r="D386" s="5">
        <f>SUM(D382:D385)</f>
        <v>90</v>
      </c>
      <c r="E386" s="5">
        <f>SUM(E382:E385)</f>
        <v>133</v>
      </c>
      <c r="F386" s="5">
        <f>SUM(F382:F385)</f>
        <v>42</v>
      </c>
      <c r="G386" s="5">
        <f>SUM(G382:G385)</f>
        <v>5</v>
      </c>
      <c r="H386" s="5">
        <f>SUM(C386:G386)</f>
        <v>368</v>
      </c>
    </row>
    <row r="387" spans="2:8" ht="15.75" thickTop="1" x14ac:dyDescent="0.25">
      <c r="B387" s="1" t="s">
        <v>93</v>
      </c>
    </row>
    <row r="388" spans="2:8" x14ac:dyDescent="0.25">
      <c r="B388" t="s">
        <v>13</v>
      </c>
      <c r="C388" s="6">
        <v>5</v>
      </c>
      <c r="D388" s="6">
        <v>11</v>
      </c>
      <c r="E388" s="6"/>
      <c r="F388" s="6">
        <v>19</v>
      </c>
      <c r="G388" s="6"/>
      <c r="H388" s="6">
        <f t="shared" ref="H388:H393" si="23">SUM(C388:G388)</f>
        <v>35</v>
      </c>
    </row>
    <row r="389" spans="2:8" x14ac:dyDescent="0.25">
      <c r="B389" t="s">
        <v>17</v>
      </c>
      <c r="C389" s="6"/>
      <c r="D389" s="6"/>
      <c r="E389" s="6"/>
      <c r="F389" s="6">
        <v>11</v>
      </c>
      <c r="G389" s="6"/>
      <c r="H389" s="6">
        <f t="shared" si="23"/>
        <v>11</v>
      </c>
    </row>
    <row r="390" spans="2:8" x14ac:dyDescent="0.25">
      <c r="B390" t="s">
        <v>18</v>
      </c>
      <c r="C390" s="6"/>
      <c r="D390" s="6"/>
      <c r="E390" s="6"/>
      <c r="F390" s="6">
        <v>4</v>
      </c>
      <c r="G390" s="6"/>
      <c r="H390" s="6">
        <f t="shared" si="23"/>
        <v>4</v>
      </c>
    </row>
    <row r="391" spans="2:8" x14ac:dyDescent="0.25">
      <c r="B391" t="s">
        <v>10</v>
      </c>
      <c r="C391" s="6">
        <v>1185</v>
      </c>
      <c r="D391" s="6">
        <v>1099</v>
      </c>
      <c r="E391" s="6">
        <v>1348</v>
      </c>
      <c r="F391" s="6">
        <v>1066</v>
      </c>
      <c r="G391" s="6">
        <v>792</v>
      </c>
      <c r="H391" s="6">
        <f t="shared" si="23"/>
        <v>5490</v>
      </c>
    </row>
    <row r="392" spans="2:8" x14ac:dyDescent="0.25">
      <c r="B392" t="s">
        <v>83</v>
      </c>
      <c r="C392" s="6">
        <v>38</v>
      </c>
      <c r="D392" s="6">
        <v>11</v>
      </c>
      <c r="E392" s="6">
        <v>40</v>
      </c>
      <c r="F392" s="6">
        <v>56</v>
      </c>
      <c r="G392" s="6">
        <v>71</v>
      </c>
      <c r="H392" s="6">
        <f t="shared" si="23"/>
        <v>216</v>
      </c>
    </row>
    <row r="393" spans="2:8" ht="15.75" thickBot="1" x14ac:dyDescent="0.3">
      <c r="B393" s="4" t="s">
        <v>11</v>
      </c>
      <c r="C393" s="7">
        <f>SUM(C388:C392)</f>
        <v>1228</v>
      </c>
      <c r="D393" s="7">
        <f>SUM(D388:D392)</f>
        <v>1121</v>
      </c>
      <c r="E393" s="7">
        <f>SUM(E388:E392)</f>
        <v>1388</v>
      </c>
      <c r="F393" s="7">
        <f>SUM(F388:F392)</f>
        <v>1156</v>
      </c>
      <c r="G393" s="7">
        <f>SUM(G388:G392)</f>
        <v>863</v>
      </c>
      <c r="H393" s="7">
        <f t="shared" si="23"/>
        <v>5756</v>
      </c>
    </row>
    <row r="394" spans="2:8" ht="15.75" thickTop="1" x14ac:dyDescent="0.25">
      <c r="B394" s="1" t="s">
        <v>94</v>
      </c>
    </row>
    <row r="395" spans="2:8" x14ac:dyDescent="0.25">
      <c r="B395" t="s">
        <v>13</v>
      </c>
      <c r="C395" s="6">
        <v>1484</v>
      </c>
      <c r="D395" s="6">
        <v>1119</v>
      </c>
      <c r="E395" s="6">
        <v>507</v>
      </c>
      <c r="F395" s="6">
        <v>376</v>
      </c>
      <c r="G395" s="6">
        <v>59</v>
      </c>
      <c r="H395" s="6">
        <f t="shared" ref="H395:H400" si="24">SUM(C395:G395)</f>
        <v>3545</v>
      </c>
    </row>
    <row r="396" spans="2:8" x14ac:dyDescent="0.25">
      <c r="B396" t="s">
        <v>19</v>
      </c>
      <c r="C396" s="6">
        <v>358</v>
      </c>
      <c r="D396" s="6">
        <v>210</v>
      </c>
      <c r="E396" s="6">
        <v>8</v>
      </c>
      <c r="F396" s="6">
        <v>42</v>
      </c>
      <c r="G396" s="6"/>
      <c r="H396" s="6">
        <f t="shared" si="24"/>
        <v>618</v>
      </c>
    </row>
    <row r="397" spans="2:8" x14ac:dyDescent="0.25">
      <c r="B397" t="s">
        <v>20</v>
      </c>
      <c r="C397" s="6">
        <v>483</v>
      </c>
      <c r="D397" s="6">
        <v>110</v>
      </c>
      <c r="E397" s="6">
        <v>49</v>
      </c>
      <c r="F397" s="6">
        <v>20</v>
      </c>
      <c r="G397" s="6"/>
      <c r="H397" s="6">
        <f t="shared" si="24"/>
        <v>662</v>
      </c>
    </row>
    <row r="398" spans="2:8" x14ac:dyDescent="0.25">
      <c r="B398" t="s">
        <v>10</v>
      </c>
      <c r="C398" s="6">
        <v>912</v>
      </c>
      <c r="D398" s="6">
        <v>3588</v>
      </c>
      <c r="E398" s="6">
        <v>5340</v>
      </c>
      <c r="F398" s="6">
        <v>3501</v>
      </c>
      <c r="G398" s="6">
        <v>2360</v>
      </c>
      <c r="H398" s="6">
        <f t="shared" si="24"/>
        <v>15701</v>
      </c>
    </row>
    <row r="399" spans="2:8" x14ac:dyDescent="0.25">
      <c r="B399" t="s">
        <v>56</v>
      </c>
      <c r="C399" s="6">
        <v>162</v>
      </c>
      <c r="D399" s="6"/>
      <c r="E399" s="6"/>
      <c r="F399" s="6"/>
      <c r="G399" s="6"/>
      <c r="H399" s="6">
        <f t="shared" si="24"/>
        <v>162</v>
      </c>
    </row>
    <row r="400" spans="2:8" ht="15.75" thickBot="1" x14ac:dyDescent="0.3">
      <c r="B400" s="4" t="s">
        <v>11</v>
      </c>
      <c r="C400" s="7">
        <f>SUM(C395:C399)</f>
        <v>3399</v>
      </c>
      <c r="D400" s="7">
        <f>SUM(D395:D399)</f>
        <v>5027</v>
      </c>
      <c r="E400" s="7">
        <f>SUM(E395:E399)</f>
        <v>5904</v>
      </c>
      <c r="F400" s="7">
        <f>SUM(F395:F399)</f>
        <v>3939</v>
      </c>
      <c r="G400" s="7">
        <f>SUM(G395:G399)</f>
        <v>2419</v>
      </c>
      <c r="H400" s="7">
        <f t="shared" si="24"/>
        <v>20688</v>
      </c>
    </row>
    <row r="401" spans="2:8" ht="15.75" thickTop="1" x14ac:dyDescent="0.25">
      <c r="B401" s="1" t="s">
        <v>95</v>
      </c>
    </row>
    <row r="402" spans="2:8" x14ac:dyDescent="0.25">
      <c r="B402" t="s">
        <v>18</v>
      </c>
      <c r="C402">
        <v>2</v>
      </c>
      <c r="D402">
        <v>1</v>
      </c>
      <c r="F402">
        <v>0</v>
      </c>
      <c r="G402">
        <v>4</v>
      </c>
      <c r="H402" s="6">
        <f>SUM(C402:G402)</f>
        <v>7</v>
      </c>
    </row>
    <row r="403" spans="2:8" x14ac:dyDescent="0.25">
      <c r="B403" t="s">
        <v>10</v>
      </c>
      <c r="D403">
        <v>3</v>
      </c>
      <c r="E403">
        <v>0</v>
      </c>
      <c r="F403">
        <v>2</v>
      </c>
      <c r="G403">
        <v>2</v>
      </c>
      <c r="H403" s="6">
        <f>SUM(C403:G403)</f>
        <v>7</v>
      </c>
    </row>
    <row r="404" spans="2:8" ht="15.75" thickBot="1" x14ac:dyDescent="0.3">
      <c r="B404" s="4" t="s">
        <v>11</v>
      </c>
      <c r="C404" s="5">
        <v>2</v>
      </c>
      <c r="D404" s="5">
        <v>4</v>
      </c>
      <c r="E404" s="5">
        <v>0</v>
      </c>
      <c r="F404" s="5">
        <v>2</v>
      </c>
      <c r="G404" s="5">
        <v>6</v>
      </c>
      <c r="H404" s="5">
        <f>SUM(C404:G404)</f>
        <v>14</v>
      </c>
    </row>
    <row r="405" spans="2:8" ht="15.75" thickTop="1" x14ac:dyDescent="0.25">
      <c r="B405" s="1" t="s">
        <v>96</v>
      </c>
    </row>
    <row r="406" spans="2:8" x14ac:dyDescent="0.25">
      <c r="B406" t="s">
        <v>13</v>
      </c>
      <c r="C406">
        <v>39</v>
      </c>
      <c r="D406">
        <v>12</v>
      </c>
      <c r="E406">
        <v>48</v>
      </c>
      <c r="H406">
        <f t="shared" ref="H406:H413" si="25">SUM(C406:G406)</f>
        <v>99</v>
      </c>
    </row>
    <row r="407" spans="2:8" x14ac:dyDescent="0.25">
      <c r="B407" t="s">
        <v>14</v>
      </c>
      <c r="C407">
        <v>24</v>
      </c>
      <c r="D407">
        <v>14</v>
      </c>
      <c r="H407">
        <f t="shared" si="25"/>
        <v>38</v>
      </c>
    </row>
    <row r="408" spans="2:8" x14ac:dyDescent="0.25">
      <c r="B408" t="s">
        <v>17</v>
      </c>
      <c r="C408">
        <v>7</v>
      </c>
      <c r="D408">
        <v>7</v>
      </c>
      <c r="E408">
        <v>44</v>
      </c>
      <c r="H408">
        <f t="shared" si="25"/>
        <v>58</v>
      </c>
    </row>
    <row r="409" spans="2:8" x14ac:dyDescent="0.25">
      <c r="B409" t="s">
        <v>19</v>
      </c>
      <c r="D409">
        <v>4</v>
      </c>
      <c r="E409">
        <v>35</v>
      </c>
      <c r="H409">
        <f t="shared" si="25"/>
        <v>39</v>
      </c>
    </row>
    <row r="410" spans="2:8" x14ac:dyDescent="0.25">
      <c r="B410" t="s">
        <v>20</v>
      </c>
      <c r="D410">
        <v>7</v>
      </c>
      <c r="H410">
        <f t="shared" si="25"/>
        <v>7</v>
      </c>
    </row>
    <row r="411" spans="2:8" x14ac:dyDescent="0.25">
      <c r="B411" t="s">
        <v>10</v>
      </c>
      <c r="C411">
        <v>82</v>
      </c>
      <c r="D411">
        <v>70</v>
      </c>
      <c r="E411">
        <v>133</v>
      </c>
      <c r="F411">
        <v>93</v>
      </c>
      <c r="G411">
        <v>17</v>
      </c>
      <c r="H411">
        <f t="shared" si="25"/>
        <v>395</v>
      </c>
    </row>
    <row r="412" spans="2:8" x14ac:dyDescent="0.25">
      <c r="B412" t="s">
        <v>56</v>
      </c>
      <c r="E412">
        <v>10</v>
      </c>
      <c r="H412">
        <f t="shared" si="25"/>
        <v>10</v>
      </c>
    </row>
    <row r="413" spans="2:8" ht="15.75" thickBot="1" x14ac:dyDescent="0.3">
      <c r="B413" s="4" t="s">
        <v>11</v>
      </c>
      <c r="C413" s="5">
        <f>SUM(C406:C412)</f>
        <v>152</v>
      </c>
      <c r="D413" s="5">
        <f>SUM(D406:D412)</f>
        <v>114</v>
      </c>
      <c r="E413" s="5">
        <f>SUM(E406:E412)</f>
        <v>270</v>
      </c>
      <c r="F413" s="5">
        <f>SUM(F406:F412)</f>
        <v>93</v>
      </c>
      <c r="G413" s="5">
        <f>SUM(G406:G412)</f>
        <v>17</v>
      </c>
      <c r="H413" s="5">
        <f t="shared" si="25"/>
        <v>646</v>
      </c>
    </row>
    <row r="414" spans="2:8" ht="15.75" thickTop="1" x14ac:dyDescent="0.25">
      <c r="B414" s="1" t="s">
        <v>97</v>
      </c>
    </row>
    <row r="415" spans="2:8" x14ac:dyDescent="0.25">
      <c r="B415" t="s">
        <v>18</v>
      </c>
      <c r="D415">
        <v>3</v>
      </c>
      <c r="E415">
        <v>4</v>
      </c>
      <c r="F415">
        <v>15</v>
      </c>
      <c r="G415">
        <v>4</v>
      </c>
      <c r="H415">
        <f>SUM(D415:G415)</f>
        <v>26</v>
      </c>
    </row>
    <row r="416" spans="2:8" x14ac:dyDescent="0.25">
      <c r="B416" t="s">
        <v>10</v>
      </c>
      <c r="F416">
        <v>0</v>
      </c>
      <c r="H416">
        <f>SUM(D416:G416)</f>
        <v>0</v>
      </c>
    </row>
    <row r="417" spans="2:8" ht="15.75" thickBot="1" x14ac:dyDescent="0.3">
      <c r="B417" s="4" t="s">
        <v>11</v>
      </c>
      <c r="C417" s="5"/>
      <c r="D417" s="5">
        <v>3</v>
      </c>
      <c r="E417" s="5">
        <v>4</v>
      </c>
      <c r="F417" s="5">
        <v>15</v>
      </c>
      <c r="G417" s="5">
        <v>4</v>
      </c>
      <c r="H417" s="5">
        <f>SUM(D417:G417)</f>
        <v>26</v>
      </c>
    </row>
    <row r="418" spans="2:8" ht="15.75" thickTop="1" x14ac:dyDescent="0.25">
      <c r="B418" s="1" t="s">
        <v>98</v>
      </c>
    </row>
    <row r="419" spans="2:8" x14ac:dyDescent="0.25">
      <c r="B419" t="s">
        <v>18</v>
      </c>
      <c r="C419" s="6">
        <v>220</v>
      </c>
      <c r="D419" s="6">
        <v>214</v>
      </c>
      <c r="E419" s="6">
        <v>246</v>
      </c>
      <c r="F419" s="6">
        <v>266</v>
      </c>
      <c r="G419" s="6">
        <v>259</v>
      </c>
      <c r="H419" s="6">
        <f>SUM(C419:G419)</f>
        <v>1205</v>
      </c>
    </row>
    <row r="420" spans="2:8" x14ac:dyDescent="0.25">
      <c r="B420" t="s">
        <v>10</v>
      </c>
      <c r="C420" s="6">
        <v>3</v>
      </c>
      <c r="D420" s="6">
        <v>7</v>
      </c>
      <c r="E420" s="6"/>
      <c r="F420" s="6">
        <v>7</v>
      </c>
      <c r="G420" s="6">
        <v>4</v>
      </c>
      <c r="H420" s="6">
        <f>SUM(C420:G420)</f>
        <v>21</v>
      </c>
    </row>
    <row r="421" spans="2:8" ht="15.75" thickBot="1" x14ac:dyDescent="0.3">
      <c r="B421" s="4" t="s">
        <v>11</v>
      </c>
      <c r="C421" s="7">
        <v>223</v>
      </c>
      <c r="D421" s="7">
        <v>221</v>
      </c>
      <c r="E421" s="7">
        <v>246</v>
      </c>
      <c r="F421" s="7">
        <v>273</v>
      </c>
      <c r="G421" s="7">
        <v>263</v>
      </c>
      <c r="H421" s="7">
        <f>SUM(C421:G421)</f>
        <v>1226</v>
      </c>
    </row>
    <row r="422" spans="2:8" ht="15.75" thickTop="1" x14ac:dyDescent="0.25">
      <c r="B422" s="1" t="s">
        <v>99</v>
      </c>
    </row>
    <row r="423" spans="2:8" x14ac:dyDescent="0.25">
      <c r="B423" t="s">
        <v>18</v>
      </c>
      <c r="C423" s="6">
        <v>206</v>
      </c>
      <c r="D423" s="6">
        <v>196</v>
      </c>
      <c r="E423" s="6">
        <v>215</v>
      </c>
      <c r="F423" s="6">
        <v>207</v>
      </c>
      <c r="G423" s="6">
        <v>195</v>
      </c>
      <c r="H423" s="6">
        <f>SUM(C423:G423)</f>
        <v>1019</v>
      </c>
    </row>
    <row r="424" spans="2:8" x14ac:dyDescent="0.25">
      <c r="B424" t="s">
        <v>10</v>
      </c>
      <c r="C424" s="6">
        <v>3</v>
      </c>
      <c r="D424" s="6">
        <v>2</v>
      </c>
      <c r="E424" s="6">
        <v>11</v>
      </c>
      <c r="F424" s="6">
        <v>23</v>
      </c>
      <c r="G424" s="6"/>
      <c r="H424" s="6">
        <f>SUM(C424:G424)</f>
        <v>39</v>
      </c>
    </row>
    <row r="425" spans="2:8" x14ac:dyDescent="0.25">
      <c r="B425" t="s">
        <v>21</v>
      </c>
      <c r="C425" s="6"/>
      <c r="D425" s="6"/>
      <c r="E425" s="6"/>
      <c r="F425" s="6">
        <v>16</v>
      </c>
      <c r="G425" s="6"/>
      <c r="H425" s="6">
        <f>SUM(C425:G425)</f>
        <v>16</v>
      </c>
    </row>
    <row r="426" spans="2:8" x14ac:dyDescent="0.25">
      <c r="B426" t="s">
        <v>79</v>
      </c>
      <c r="C426" s="6">
        <v>4</v>
      </c>
      <c r="D426" s="6"/>
      <c r="E426" s="6"/>
      <c r="F426" s="6"/>
      <c r="G426" s="6"/>
      <c r="H426" s="6">
        <f>SUM(C426:G426)</f>
        <v>4</v>
      </c>
    </row>
    <row r="427" spans="2:8" ht="15.75" thickBot="1" x14ac:dyDescent="0.3">
      <c r="B427" s="4" t="s">
        <v>11</v>
      </c>
      <c r="C427" s="7">
        <f>SUM(C423:C426)</f>
        <v>213</v>
      </c>
      <c r="D427" s="7">
        <f>SUM(D423:D426)</f>
        <v>198</v>
      </c>
      <c r="E427" s="7">
        <f>SUM(E423:E426)</f>
        <v>226</v>
      </c>
      <c r="F427" s="7">
        <f>SUM(F423:F426)</f>
        <v>246</v>
      </c>
      <c r="G427" s="7">
        <f>SUM(G423:G426)</f>
        <v>195</v>
      </c>
      <c r="H427" s="7">
        <f>SUM(C427:G427)</f>
        <v>1078</v>
      </c>
    </row>
    <row r="428" spans="2:8" ht="15.75" thickTop="1" x14ac:dyDescent="0.25">
      <c r="B428" s="1" t="s">
        <v>100</v>
      </c>
    </row>
    <row r="429" spans="2:8" x14ac:dyDescent="0.25">
      <c r="B429" t="s">
        <v>13</v>
      </c>
      <c r="C429">
        <v>6</v>
      </c>
      <c r="D429">
        <v>15</v>
      </c>
      <c r="E429">
        <v>3</v>
      </c>
      <c r="F429">
        <v>17</v>
      </c>
      <c r="G429">
        <v>52</v>
      </c>
      <c r="H429" s="6">
        <f t="shared" ref="H429:H435" si="26">SUM(C429:G429)</f>
        <v>93</v>
      </c>
    </row>
    <row r="430" spans="2:8" x14ac:dyDescent="0.25">
      <c r="B430" t="s">
        <v>24</v>
      </c>
      <c r="F430">
        <v>5</v>
      </c>
      <c r="H430" s="6">
        <f t="shared" si="26"/>
        <v>5</v>
      </c>
    </row>
    <row r="431" spans="2:8" x14ac:dyDescent="0.25">
      <c r="B431" t="s">
        <v>43</v>
      </c>
      <c r="C431">
        <v>5</v>
      </c>
      <c r="H431" s="6">
        <f t="shared" si="26"/>
        <v>5</v>
      </c>
    </row>
    <row r="432" spans="2:8" x14ac:dyDescent="0.25">
      <c r="B432" t="s">
        <v>18</v>
      </c>
      <c r="C432">
        <v>48</v>
      </c>
      <c r="D432">
        <v>35</v>
      </c>
      <c r="E432">
        <v>38</v>
      </c>
      <c r="F432">
        <v>76</v>
      </c>
      <c r="G432">
        <v>68</v>
      </c>
      <c r="H432" s="6">
        <f t="shared" si="26"/>
        <v>265</v>
      </c>
    </row>
    <row r="433" spans="2:8" x14ac:dyDescent="0.25">
      <c r="B433" t="s">
        <v>10</v>
      </c>
      <c r="C433">
        <v>62</v>
      </c>
      <c r="D433">
        <v>96</v>
      </c>
      <c r="E433">
        <v>100</v>
      </c>
      <c r="F433">
        <v>132</v>
      </c>
      <c r="G433">
        <v>145</v>
      </c>
      <c r="H433" s="6">
        <f t="shared" si="26"/>
        <v>535</v>
      </c>
    </row>
    <row r="434" spans="2:8" x14ac:dyDescent="0.25">
      <c r="B434" t="s">
        <v>21</v>
      </c>
      <c r="G434">
        <v>0</v>
      </c>
      <c r="H434" s="6">
        <f t="shared" si="26"/>
        <v>0</v>
      </c>
    </row>
    <row r="435" spans="2:8" ht="15.75" thickBot="1" x14ac:dyDescent="0.3">
      <c r="B435" s="4" t="s">
        <v>11</v>
      </c>
      <c r="C435" s="5">
        <f>SUM(C429:C434)</f>
        <v>121</v>
      </c>
      <c r="D435" s="5">
        <f>SUM(D429:D434)</f>
        <v>146</v>
      </c>
      <c r="E435" s="5">
        <f>SUM(E429:E434)</f>
        <v>141</v>
      </c>
      <c r="F435" s="5">
        <f>SUM(F429:F434)</f>
        <v>230</v>
      </c>
      <c r="G435" s="5">
        <f>SUM(G429:G434)</f>
        <v>265</v>
      </c>
      <c r="H435" s="7">
        <f t="shared" si="26"/>
        <v>903</v>
      </c>
    </row>
    <row r="436" spans="2:8" ht="15.75" thickTop="1" x14ac:dyDescent="0.25">
      <c r="B436" s="1" t="s">
        <v>101</v>
      </c>
    </row>
    <row r="437" spans="2:8" x14ac:dyDescent="0.25">
      <c r="B437" t="s">
        <v>16</v>
      </c>
      <c r="C437">
        <v>14</v>
      </c>
      <c r="G437">
        <v>8</v>
      </c>
      <c r="H437" s="6">
        <f t="shared" ref="H437:H442" si="27">SUM(C437:G437)</f>
        <v>22</v>
      </c>
    </row>
    <row r="438" spans="2:8" x14ac:dyDescent="0.25">
      <c r="B438" t="s">
        <v>18</v>
      </c>
      <c r="C438">
        <v>181</v>
      </c>
      <c r="D438">
        <v>223</v>
      </c>
      <c r="E438">
        <v>227</v>
      </c>
      <c r="F438">
        <v>177</v>
      </c>
      <c r="G438">
        <v>211</v>
      </c>
      <c r="H438" s="6">
        <f t="shared" si="27"/>
        <v>1019</v>
      </c>
    </row>
    <row r="439" spans="2:8" x14ac:dyDescent="0.25">
      <c r="B439" t="s">
        <v>10</v>
      </c>
      <c r="C439">
        <v>2</v>
      </c>
      <c r="D439">
        <v>7</v>
      </c>
      <c r="E439">
        <v>35</v>
      </c>
      <c r="F439">
        <v>48</v>
      </c>
      <c r="G439">
        <v>25</v>
      </c>
      <c r="H439" s="6">
        <f t="shared" si="27"/>
        <v>117</v>
      </c>
    </row>
    <row r="440" spans="2:8" x14ac:dyDescent="0.25">
      <c r="B440" t="s">
        <v>21</v>
      </c>
      <c r="C440">
        <v>12</v>
      </c>
      <c r="D440">
        <v>9</v>
      </c>
      <c r="E440">
        <v>27</v>
      </c>
      <c r="F440">
        <v>17</v>
      </c>
      <c r="G440">
        <v>13</v>
      </c>
      <c r="H440" s="6">
        <f t="shared" si="27"/>
        <v>78</v>
      </c>
    </row>
    <row r="441" spans="2:8" x14ac:dyDescent="0.25">
      <c r="B441" t="s">
        <v>79</v>
      </c>
      <c r="E441">
        <v>26</v>
      </c>
      <c r="H441" s="6">
        <f t="shared" si="27"/>
        <v>26</v>
      </c>
    </row>
    <row r="442" spans="2:8" ht="15.75" thickBot="1" x14ac:dyDescent="0.3">
      <c r="B442" s="4" t="s">
        <v>11</v>
      </c>
      <c r="C442" s="5">
        <f>SUM(C437:C441)</f>
        <v>209</v>
      </c>
      <c r="D442" s="5">
        <f>SUM(D437:D441)</f>
        <v>239</v>
      </c>
      <c r="E442" s="5">
        <f>SUM(E437:E441)</f>
        <v>315</v>
      </c>
      <c r="F442" s="5">
        <f>SUM(F437:F441)</f>
        <v>242</v>
      </c>
      <c r="G442" s="5">
        <f>SUM(G437:G441)</f>
        <v>257</v>
      </c>
      <c r="H442" s="7">
        <f t="shared" si="27"/>
        <v>1262</v>
      </c>
    </row>
    <row r="443" spans="2:8" ht="15.75" thickTop="1" x14ac:dyDescent="0.25">
      <c r="B443" s="1" t="s">
        <v>102</v>
      </c>
    </row>
    <row r="444" spans="2:8" x14ac:dyDescent="0.25">
      <c r="B444" t="s">
        <v>13</v>
      </c>
      <c r="D444">
        <v>8</v>
      </c>
      <c r="H444" s="6">
        <f>SUM(C444:G444)</f>
        <v>8</v>
      </c>
    </row>
    <row r="445" spans="2:8" x14ac:dyDescent="0.25">
      <c r="B445" t="s">
        <v>10</v>
      </c>
      <c r="C445">
        <v>8</v>
      </c>
      <c r="D445">
        <v>20</v>
      </c>
      <c r="E445">
        <v>10</v>
      </c>
      <c r="F445">
        <v>5</v>
      </c>
      <c r="G445">
        <v>2</v>
      </c>
      <c r="H445" s="6">
        <f>SUM(C445:G445)</f>
        <v>45</v>
      </c>
    </row>
    <row r="446" spans="2:8" ht="15.75" thickBot="1" x14ac:dyDescent="0.3">
      <c r="B446" s="4" t="s">
        <v>11</v>
      </c>
      <c r="C446" s="5">
        <v>8</v>
      </c>
      <c r="D446" s="5">
        <v>28</v>
      </c>
      <c r="E446" s="5">
        <v>10</v>
      </c>
      <c r="F446" s="5">
        <v>5</v>
      </c>
      <c r="G446" s="5">
        <v>2</v>
      </c>
      <c r="H446" s="5">
        <f>SUM(C446:G446)</f>
        <v>53</v>
      </c>
    </row>
    <row r="447" spans="2:8" ht="15.75" thickTop="1" x14ac:dyDescent="0.25">
      <c r="B447" s="1" t="s">
        <v>103</v>
      </c>
    </row>
    <row r="448" spans="2:8" x14ac:dyDescent="0.25">
      <c r="B448" t="s">
        <v>10</v>
      </c>
      <c r="C448">
        <v>23</v>
      </c>
      <c r="D448">
        <v>14</v>
      </c>
      <c r="E448">
        <v>11</v>
      </c>
      <c r="F448">
        <v>4</v>
      </c>
      <c r="G448">
        <v>10</v>
      </c>
      <c r="H448">
        <f>SUM(C448:G448)</f>
        <v>62</v>
      </c>
    </row>
    <row r="449" spans="2:8" ht="15.75" thickBot="1" x14ac:dyDescent="0.3">
      <c r="B449" s="4" t="s">
        <v>11</v>
      </c>
      <c r="C449" s="5">
        <v>23</v>
      </c>
      <c r="D449" s="5">
        <v>14</v>
      </c>
      <c r="E449" s="5">
        <v>11</v>
      </c>
      <c r="F449" s="5">
        <v>4</v>
      </c>
      <c r="G449" s="5">
        <v>10</v>
      </c>
      <c r="H449" s="5">
        <f>SUM(C449:G449)</f>
        <v>62</v>
      </c>
    </row>
    <row r="450" spans="2:8" ht="15.75" thickTop="1" x14ac:dyDescent="0.25">
      <c r="B450" s="1" t="s">
        <v>104</v>
      </c>
    </row>
    <row r="451" spans="2:8" x14ac:dyDescent="0.25">
      <c r="B451" t="s">
        <v>10</v>
      </c>
      <c r="C451">
        <v>1</v>
      </c>
      <c r="E451">
        <v>0</v>
      </c>
      <c r="G451">
        <v>1</v>
      </c>
      <c r="H451">
        <f>SUM(C451:G451)</f>
        <v>2</v>
      </c>
    </row>
    <row r="452" spans="2:8" ht="15.75" thickBot="1" x14ac:dyDescent="0.3">
      <c r="B452" s="4" t="s">
        <v>11</v>
      </c>
      <c r="C452" s="5">
        <v>1</v>
      </c>
      <c r="D452" s="5"/>
      <c r="E452" s="5">
        <v>0</v>
      </c>
      <c r="F452" s="5"/>
      <c r="G452" s="5">
        <v>1</v>
      </c>
      <c r="H452" s="5">
        <f>SUM(C452:G452)</f>
        <v>2</v>
      </c>
    </row>
    <row r="453" spans="2:8" ht="15.75" thickTop="1" x14ac:dyDescent="0.25">
      <c r="B453" s="1" t="s">
        <v>105</v>
      </c>
    </row>
    <row r="454" spans="2:8" x14ac:dyDescent="0.25">
      <c r="B454" t="s">
        <v>13</v>
      </c>
      <c r="G454">
        <v>4</v>
      </c>
      <c r="H454">
        <f>SUM(C454:G454)</f>
        <v>4</v>
      </c>
    </row>
    <row r="455" spans="2:8" x14ac:dyDescent="0.25">
      <c r="B455" t="s">
        <v>10</v>
      </c>
      <c r="C455">
        <v>24</v>
      </c>
      <c r="D455">
        <v>12</v>
      </c>
      <c r="E455">
        <v>24</v>
      </c>
      <c r="F455">
        <v>24</v>
      </c>
      <c r="G455">
        <v>33</v>
      </c>
      <c r="H455">
        <f>SUM(C455:G455)</f>
        <v>117</v>
      </c>
    </row>
    <row r="456" spans="2:8" ht="15.75" thickBot="1" x14ac:dyDescent="0.3">
      <c r="B456" s="4" t="s">
        <v>11</v>
      </c>
      <c r="C456" s="5">
        <v>24</v>
      </c>
      <c r="D456" s="5">
        <v>12</v>
      </c>
      <c r="E456" s="5">
        <v>24</v>
      </c>
      <c r="F456" s="5">
        <v>24</v>
      </c>
      <c r="G456" s="5">
        <v>37</v>
      </c>
      <c r="H456" s="5">
        <f>SUM(C456:G456)</f>
        <v>121</v>
      </c>
    </row>
    <row r="457" spans="2:8" ht="15.75" thickTop="1" x14ac:dyDescent="0.25">
      <c r="B457" s="1" t="s">
        <v>106</v>
      </c>
    </row>
    <row r="458" spans="2:8" x14ac:dyDescent="0.25">
      <c r="B458" t="s">
        <v>13</v>
      </c>
      <c r="C458" s="6"/>
      <c r="D458" s="6"/>
      <c r="E458" s="6">
        <v>7</v>
      </c>
      <c r="F458" s="6"/>
      <c r="G458" s="6"/>
      <c r="H458" s="6">
        <f>SUM(C458:G458)</f>
        <v>7</v>
      </c>
    </row>
    <row r="459" spans="2:8" x14ac:dyDescent="0.25">
      <c r="B459" t="s">
        <v>17</v>
      </c>
      <c r="C459" s="6"/>
      <c r="D459" s="6"/>
      <c r="E459" s="6">
        <v>6</v>
      </c>
      <c r="F459" s="6">
        <v>17</v>
      </c>
      <c r="G459" s="6">
        <v>86</v>
      </c>
      <c r="H459" s="6">
        <f>SUM(C459:G459)</f>
        <v>109</v>
      </c>
    </row>
    <row r="460" spans="2:8" x14ac:dyDescent="0.25">
      <c r="B460" t="s">
        <v>10</v>
      </c>
      <c r="C460" s="6">
        <v>82</v>
      </c>
      <c r="D460" s="6">
        <v>137</v>
      </c>
      <c r="E460" s="6">
        <v>252</v>
      </c>
      <c r="F460" s="6">
        <v>403</v>
      </c>
      <c r="G460" s="6">
        <v>346</v>
      </c>
      <c r="H460" s="6">
        <f>SUM(C460:G460)</f>
        <v>1220</v>
      </c>
    </row>
    <row r="461" spans="2:8" ht="15.75" thickBot="1" x14ac:dyDescent="0.3">
      <c r="B461" s="4" t="s">
        <v>11</v>
      </c>
      <c r="C461" s="7">
        <v>82</v>
      </c>
      <c r="D461" s="7">
        <v>137</v>
      </c>
      <c r="E461" s="7">
        <v>265</v>
      </c>
      <c r="F461" s="7">
        <v>420</v>
      </c>
      <c r="G461" s="7">
        <v>432</v>
      </c>
      <c r="H461" s="7">
        <f>SUM(C461:G461)</f>
        <v>1336</v>
      </c>
    </row>
    <row r="462" spans="2:8" ht="15.75" thickTop="1" x14ac:dyDescent="0.25">
      <c r="B462" s="1" t="s">
        <v>107</v>
      </c>
    </row>
    <row r="463" spans="2:8" x14ac:dyDescent="0.25">
      <c r="B463" t="s">
        <v>17</v>
      </c>
      <c r="D463">
        <v>3</v>
      </c>
      <c r="H463" s="6">
        <f>SUM(C463:G463)</f>
        <v>3</v>
      </c>
    </row>
    <row r="464" spans="2:8" x14ac:dyDescent="0.25">
      <c r="B464" t="s">
        <v>10</v>
      </c>
      <c r="C464">
        <v>41</v>
      </c>
      <c r="D464">
        <v>32</v>
      </c>
      <c r="E464">
        <v>47</v>
      </c>
      <c r="F464">
        <v>46</v>
      </c>
      <c r="G464">
        <v>43</v>
      </c>
      <c r="H464" s="6">
        <f>SUM(C464:G464)</f>
        <v>209</v>
      </c>
    </row>
    <row r="465" spans="2:8" ht="15.75" thickBot="1" x14ac:dyDescent="0.3">
      <c r="B465" s="4" t="s">
        <v>11</v>
      </c>
      <c r="C465" s="5">
        <f>SUM(C463:C464)</f>
        <v>41</v>
      </c>
      <c r="D465" s="5">
        <f>SUM(D463:D464)</f>
        <v>35</v>
      </c>
      <c r="E465" s="5">
        <f>SUM(E463:E464)</f>
        <v>47</v>
      </c>
      <c r="F465" s="5">
        <f>SUM(F463:F464)</f>
        <v>46</v>
      </c>
      <c r="G465" s="5">
        <f>SUM(G463:G464)</f>
        <v>43</v>
      </c>
      <c r="H465" s="7">
        <f>SUM(C465:G465)</f>
        <v>212</v>
      </c>
    </row>
    <row r="466" spans="2:8" ht="15.75" thickTop="1" x14ac:dyDescent="0.25">
      <c r="B466" t="s">
        <v>108</v>
      </c>
    </row>
    <row r="467" spans="2:8" x14ac:dyDescent="0.25">
      <c r="B467" t="s">
        <v>10</v>
      </c>
      <c r="F467">
        <v>2</v>
      </c>
      <c r="H467">
        <f>SUM(F467:G467)</f>
        <v>2</v>
      </c>
    </row>
    <row r="468" spans="2:8" ht="15.75" thickBot="1" x14ac:dyDescent="0.3">
      <c r="B468" s="4" t="s">
        <v>11</v>
      </c>
      <c r="C468" s="5"/>
      <c r="D468" s="5"/>
      <c r="E468" s="5"/>
      <c r="F468" s="5">
        <v>2</v>
      </c>
      <c r="G468" s="5"/>
      <c r="H468" s="5">
        <f>SUM(F468:G468)</f>
        <v>2</v>
      </c>
    </row>
    <row r="469" spans="2:8" ht="15.75" thickTop="1" x14ac:dyDescent="0.25">
      <c r="B469" s="9"/>
      <c r="C469" s="10"/>
      <c r="D469" s="10"/>
      <c r="E469" s="10"/>
      <c r="F469" s="10"/>
      <c r="G469" s="10"/>
      <c r="H469" s="10"/>
    </row>
    <row r="470" spans="2:8" ht="15.75" thickBot="1" x14ac:dyDescent="0.3">
      <c r="B470" s="4" t="s">
        <v>109</v>
      </c>
      <c r="C470" s="7">
        <f>+C8+C21+C32+C35+C40+C43+C54+C57+C62+C69+C76+C83+C86+C97+C103+C108+C113+C128+C131+C135+C145+C148+C156+C159+C165+C169+C177+C181+C192+C207+C211+C215+C224+C227+C231+C247+C250+C258+C262+C270+C273+C276+C281+C284+C293+C305+C312+C318+C331+C338+C344+C348+C351+C357+C361+C364+C376+C380+C386+C393+C400+C404+C413+C417+C421+C427+C435+C442+C446+C449+C452+C456+C461+C465+C468</f>
        <v>172929</v>
      </c>
      <c r="D470" s="7">
        <f t="shared" ref="D470:H470" si="28">+D8+D21+D32+D35+D40+D43+D54+D57+D62+D69+D76+D83+D86+D97+D103+D108+D113+D128+D131+D135+D145+D148+D156+D159+D165+D169+D177+D181+D192+D207+D211+D215+D224+D227+D231+D247+D250+D258+D262+D270+D273+D276+D281+D284+D293+D305+D312+D318+D331+D338+D344+D348+D351+D357+D361+D364+D376+D380+D386+D393+D400+D404+D413+D417+D421+D427+D435+D442+D446+D449+D452+D456+D461+D465+D468</f>
        <v>165671</v>
      </c>
      <c r="E470" s="7">
        <f t="shared" si="28"/>
        <v>180429</v>
      </c>
      <c r="F470" s="7">
        <f t="shared" si="28"/>
        <v>176235</v>
      </c>
      <c r="G470" s="7">
        <f t="shared" si="28"/>
        <v>167208</v>
      </c>
      <c r="H470" s="7">
        <f t="shared" si="28"/>
        <v>862472</v>
      </c>
    </row>
    <row r="471" spans="2:8" ht="15.75" thickTop="1" x14ac:dyDescent="0.25">
      <c r="C471" s="6"/>
      <c r="D471" s="6"/>
      <c r="E471" s="6"/>
      <c r="F471" s="6"/>
      <c r="G471" s="6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2017-06-08T17:48:25Z</dcterms:created>
  <dcterms:modified xsi:type="dcterms:W3CDTF">2017-06-08T17:48:26Z</dcterms:modified>
</cp:coreProperties>
</file>