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20" yWindow="30" windowWidth="26280" windowHeight="10290"/>
  </bookViews>
  <sheets>
    <sheet name="VOL.JULIO" sheetId="1" r:id="rId1"/>
  </sheets>
  <calcPr calcId="145621"/>
</workbook>
</file>

<file path=xl/calcChain.xml><?xml version="1.0" encoding="utf-8"?>
<calcChain xmlns="http://schemas.openxmlformats.org/spreadsheetml/2006/main">
  <c r="S74" i="1" l="1"/>
  <c r="R74" i="1"/>
  <c r="Q74" i="1"/>
  <c r="P74" i="1"/>
  <c r="O74" i="1"/>
  <c r="N74" i="1"/>
  <c r="M74" i="1"/>
  <c r="L74" i="1"/>
  <c r="K74" i="1"/>
  <c r="J74" i="1"/>
  <c r="I74" i="1"/>
  <c r="H74" i="1"/>
  <c r="T74" i="1" s="1"/>
  <c r="G74" i="1"/>
  <c r="F74" i="1"/>
  <c r="E74" i="1"/>
  <c r="D74" i="1"/>
  <c r="C74" i="1"/>
  <c r="T73" i="1"/>
  <c r="T72" i="1"/>
  <c r="T71" i="1"/>
  <c r="T70" i="1"/>
  <c r="T69" i="1"/>
  <c r="T68" i="1"/>
  <c r="T67" i="1"/>
  <c r="T66" i="1"/>
  <c r="T65" i="1"/>
  <c r="T64" i="1"/>
  <c r="T63" i="1"/>
  <c r="T62" i="1"/>
  <c r="T61" i="1"/>
  <c r="T60" i="1"/>
  <c r="T59" i="1"/>
  <c r="T58" i="1"/>
  <c r="T57" i="1"/>
  <c r="T56" i="1"/>
  <c r="T55" i="1"/>
  <c r="T54" i="1"/>
  <c r="T53" i="1"/>
  <c r="T52" i="1"/>
  <c r="T51" i="1"/>
  <c r="T50" i="1"/>
  <c r="T49" i="1"/>
  <c r="T48" i="1"/>
  <c r="T47" i="1"/>
  <c r="T46" i="1"/>
  <c r="T45" i="1"/>
  <c r="T44" i="1"/>
  <c r="T43" i="1"/>
  <c r="T42" i="1"/>
  <c r="T41" i="1"/>
  <c r="T40" i="1"/>
  <c r="T39" i="1"/>
  <c r="T38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T9" i="1"/>
  <c r="T8" i="1"/>
  <c r="T7" i="1"/>
</calcChain>
</file>

<file path=xl/sharedStrings.xml><?xml version="1.0" encoding="utf-8"?>
<sst xmlns="http://schemas.openxmlformats.org/spreadsheetml/2006/main" count="89" uniqueCount="80">
  <si>
    <t>INGRESO DIARIO DE VOLUMENES ( TM ) DE PRODUCTOS AL GMML</t>
  </si>
  <si>
    <t>DEL   01 AL 17 DE  JULIO  2017</t>
  </si>
  <si>
    <t>PRODUCTO</t>
  </si>
  <si>
    <t>SAB</t>
  </si>
  <si>
    <t>DOM</t>
  </si>
  <si>
    <t>LUN</t>
  </si>
  <si>
    <t>MAR</t>
  </si>
  <si>
    <t>MIÉ</t>
  </si>
  <si>
    <t>JUE</t>
  </si>
  <si>
    <t>VIE</t>
  </si>
  <si>
    <t>SÁB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</si>
  <si>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</si>
  <si>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</si>
  <si>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</si>
  <si>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</si>
  <si>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</si>
  <si>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</si>
  <si>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</si>
  <si>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</si>
  <si>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</si>
  <si>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</si>
  <si>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</si>
  <si>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</si>
  <si>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</si>
  <si>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</si>
  <si>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</si>
  <si>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</si>
  <si>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</si>
  <si>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</si>
  <si>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</si>
  <si>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</si>
  <si>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</si>
  <si>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</si>
  <si>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HIERBA BUENA</t>
  </si>
  <si>
    <t>HORTALIZAS CHIN</t>
  </si>
  <si>
    <t>HUACATAY</t>
  </si>
  <si>
    <t>LECHUGA</t>
  </si>
  <si>
    <t>LENTEJA</t>
  </si>
  <si>
    <t>LIMON</t>
  </si>
  <si>
    <t>MAIZ</t>
  </si>
  <si>
    <t>NABO</t>
  </si>
  <si>
    <t>OREGANO</t>
  </si>
  <si>
    <t>OLLUCO</t>
  </si>
  <si>
    <t>OCA</t>
  </si>
  <si>
    <t>PALLAR</t>
  </si>
  <si>
    <t>PAPA</t>
  </si>
  <si>
    <t>PEPINILLO</t>
  </si>
  <si>
    <t>PEREJIL</t>
  </si>
  <si>
    <t>PIMIENTO</t>
  </si>
  <si>
    <t>PORO</t>
  </si>
  <si>
    <t>RABANITO</t>
  </si>
  <si>
    <t>SOYA</t>
  </si>
  <si>
    <t>TOMATE</t>
  </si>
  <si>
    <t>VAINITA</t>
  </si>
  <si>
    <t>YUCA</t>
  </si>
  <si>
    <t>ZANAHORIA</t>
  </si>
  <si>
    <t>ZAPALLO</t>
  </si>
  <si>
    <t>OTROS  PROD.AGRI</t>
  </si>
  <si>
    <t>CARAMBOLA</t>
  </si>
  <si>
    <t>FRESA</t>
  </si>
  <si>
    <t>GRANADA</t>
  </si>
  <si>
    <t>GRANADILLA</t>
  </si>
  <si>
    <t>PLATANOS</t>
  </si>
  <si>
    <t>UVA</t>
  </si>
  <si>
    <t>MANGO</t>
  </si>
  <si>
    <t>MANZANA</t>
  </si>
  <si>
    <t>MARACUYA</t>
  </si>
  <si>
    <t>SANDIA</t>
  </si>
  <si>
    <t>NARANJA</t>
  </si>
  <si>
    <t>PIÑA</t>
  </si>
  <si>
    <t>PALTA</t>
  </si>
  <si>
    <t>PAPAYA</t>
  </si>
  <si>
    <t>MELOCOTON</t>
  </si>
  <si>
    <t>MEMBRILLO</t>
  </si>
  <si>
    <t>TORONJA</t>
  </si>
  <si>
    <t>COCOS</t>
  </si>
  <si>
    <t>CHIRIMOYA</t>
  </si>
  <si>
    <t>MANDARINA</t>
  </si>
  <si>
    <t>MELON</t>
  </si>
  <si>
    <t>Total General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</si>
</sst>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2" fontId="2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NumberFormat="1" applyFont="1" applyAlignment="1"/>
    <xf numFmtId="0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/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3" fillId="2" borderId="5" xfId="0" applyFont="1" applyFill="1" applyBorder="1" applyAlignment="1">
      <alignment horizontal="center" vertical="center"/>
    </xf>
    <xf numFmtId="1" fontId="3" fillId="2" borderId="2" xfId="0" applyNumberFormat="1" applyFont="1" applyFill="1" applyBorder="1" applyAlignment="1">
      <alignment horizontal="center"/>
    </xf>
    <xf numFmtId="1" fontId="3" fillId="2" borderId="3" xfId="0" applyNumberFormat="1" applyFont="1" applyFill="1" applyBorder="1" applyAlignment="1">
      <alignment horizontal="center"/>
    </xf>
    <xf numFmtId="1" fontId="3" fillId="2" borderId="4" xfId="0" applyNumberFormat="1" applyFont="1" applyFill="1" applyBorder="1" applyAlignment="1">
      <alignment horizontal="center"/>
    </xf>
    <xf numFmtId="1" fontId="3" fillId="2" borderId="5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3" fillId="0" borderId="6" xfId="0" applyFont="1" applyBorder="1"/>
    <xf numFmtId="3" fontId="3" fillId="0" borderId="6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2:IG75"/>
  <sheetViews>
    <sheetView tabSelected="1" workbookViewId="0">
      <selection activeCell="V12" sqref="V12"/>
    </sheetView>
  </sheetViews>
  <sheetFormatPr baseColWidth="10" defaultRowHeight="15" x14ac:dyDescent="0.25"/>
  <cols>
    <col min="1" max="1" width="2.7109375" customWidth="1"/>
    <col min="2" max="2" width="19.42578125" customWidth="1"/>
    <col min="3" max="19" width="6.28515625" customWidth="1"/>
    <col min="20" max="20" width="7.42578125" customWidth="1"/>
    <col min="21" max="38" width="6.28515625" customWidth="1"/>
    <col min="39" max="39" width="8.7109375" customWidth="1"/>
    <col min="40" max="68" width="6.28515625" customWidth="1"/>
    <col min="69" max="69" width="8.7109375" customWidth="1"/>
    <col min="70" max="94" width="7.140625" customWidth="1"/>
    <col min="95" max="95" width="8.42578125" customWidth="1"/>
    <col min="96" max="122" width="7.140625" customWidth="1"/>
    <col min="123" max="123" width="8.5703125" customWidth="1"/>
    <col min="124" max="124" width="6.42578125" customWidth="1"/>
    <col min="125" max="126" width="7.140625" customWidth="1"/>
    <col min="127" max="130" width="6.140625" customWidth="1"/>
    <col min="131" max="142" width="7.28515625" customWidth="1"/>
    <col min="143" max="143" width="8.85546875" customWidth="1"/>
    <col min="144" max="169" width="7.28515625" customWidth="1"/>
    <col min="170" max="170" width="8.42578125" customWidth="1"/>
    <col min="171" max="187" width="6.5703125" customWidth="1"/>
    <col min="188" max="188" width="9" customWidth="1"/>
    <col min="189" max="189" width="6.140625" customWidth="1"/>
    <col min="190" max="190" width="7.42578125" style="23" customWidth="1"/>
    <col min="191" max="192" width="6.140625" customWidth="1"/>
    <col min="193" max="212" width="6.42578125" customWidth="1"/>
    <col min="213" max="213" width="8.42578125" customWidth="1"/>
    <col min="214" max="214" width="8.85546875" customWidth="1"/>
    <col min="215" max="215" width="11.42578125" style="23"/>
  </cols>
  <sheetData>
    <row r="2" spans="1:241" ht="23.25" x14ac:dyDescent="0.3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"/>
      <c r="U2" s="2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BO2" s="3"/>
      <c r="BP2" s="3"/>
      <c r="BQ2" s="3"/>
      <c r="BR2" s="3"/>
      <c r="BS2" s="4"/>
      <c r="BT2" s="4"/>
      <c r="BU2" s="4"/>
      <c r="BV2" s="4"/>
      <c r="BW2" s="4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4"/>
      <c r="CS2" s="4"/>
      <c r="CT2" s="4"/>
      <c r="CU2" s="4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7"/>
      <c r="GH2" s="8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9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</row>
    <row r="3" spans="1:241" ht="23.25" x14ac:dyDescent="0.3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2"/>
      <c r="AX3" s="11"/>
      <c r="AY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3"/>
      <c r="DT3" s="13"/>
      <c r="DU3" s="13"/>
      <c r="DV3" s="13"/>
      <c r="DW3" s="13"/>
      <c r="DX3" s="13"/>
      <c r="DY3" s="13"/>
      <c r="DZ3" s="13"/>
      <c r="EA3" s="13"/>
      <c r="EB3" s="13"/>
      <c r="EC3" s="13"/>
      <c r="ED3" s="13"/>
      <c r="EE3" s="13"/>
      <c r="EF3" s="13"/>
      <c r="EG3" s="13"/>
      <c r="EH3" s="13"/>
      <c r="EI3" s="13"/>
      <c r="EJ3" s="13"/>
      <c r="EK3" s="13"/>
      <c r="EL3" s="13"/>
      <c r="EM3" s="13"/>
      <c r="EN3" s="13"/>
      <c r="EO3" s="13"/>
      <c r="EP3" s="13"/>
      <c r="EQ3" s="13"/>
      <c r="ER3" s="13"/>
      <c r="ES3" s="13"/>
      <c r="ET3" s="13"/>
      <c r="EU3" s="13"/>
      <c r="EV3" s="13"/>
      <c r="EW3" s="13"/>
      <c r="EX3" s="13"/>
      <c r="EY3" s="13"/>
      <c r="EZ3" s="13"/>
      <c r="FA3" s="13"/>
      <c r="FB3" s="13"/>
      <c r="FC3" s="13"/>
      <c r="FD3" s="13"/>
      <c r="FE3" s="13"/>
      <c r="FF3" s="13"/>
      <c r="FG3" s="13"/>
      <c r="FH3" s="13"/>
      <c r="FI3" s="13"/>
      <c r="FJ3" s="13"/>
      <c r="FK3" s="13"/>
      <c r="FL3" s="13"/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4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4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</row>
    <row r="4" spans="1:241" ht="16.5" thickBot="1" x14ac:dyDescent="0.3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  <c r="BT4" s="16"/>
      <c r="BU4" s="16"/>
      <c r="BV4" s="16"/>
      <c r="BW4" s="16"/>
      <c r="BX4" s="16"/>
      <c r="BY4" s="16"/>
      <c r="BZ4" s="16"/>
      <c r="CA4" s="16"/>
      <c r="CB4" s="16"/>
      <c r="CC4" s="16"/>
      <c r="CD4" s="16"/>
      <c r="CE4" s="16"/>
      <c r="CF4" s="16"/>
      <c r="CG4" s="16"/>
      <c r="CH4" s="16"/>
      <c r="CI4" s="16"/>
      <c r="CJ4" s="16"/>
      <c r="CK4" s="16"/>
      <c r="CL4" s="16"/>
      <c r="CM4" s="16"/>
      <c r="CN4" s="16"/>
      <c r="CO4" s="16"/>
      <c r="CP4" s="16"/>
      <c r="CQ4" s="15"/>
      <c r="CR4" s="16"/>
      <c r="CS4" s="16"/>
      <c r="CT4" s="16"/>
      <c r="CU4" s="16"/>
      <c r="CV4" s="16"/>
      <c r="CW4" s="16"/>
      <c r="CX4" s="16"/>
      <c r="CY4" s="16"/>
      <c r="CZ4" s="16"/>
      <c r="DA4" s="16"/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  <c r="DP4" s="16"/>
      <c r="DQ4" s="16"/>
      <c r="DR4" s="16"/>
      <c r="DS4" s="16"/>
      <c r="DT4" s="16"/>
      <c r="DU4" s="16"/>
      <c r="DV4" s="16"/>
      <c r="DW4" s="16"/>
      <c r="DX4" s="16"/>
      <c r="DY4" s="16"/>
      <c r="DZ4" s="16"/>
      <c r="EA4" s="16"/>
      <c r="EB4" s="16"/>
      <c r="EC4" s="16"/>
      <c r="ED4" s="16"/>
      <c r="EE4" s="16"/>
      <c r="EF4" s="16"/>
      <c r="EG4" s="16"/>
      <c r="EH4" s="16"/>
      <c r="EI4" s="16"/>
      <c r="EJ4" s="16"/>
      <c r="EK4" s="16"/>
      <c r="EL4" s="16"/>
      <c r="EM4" s="16"/>
      <c r="EN4" s="16"/>
      <c r="EO4" s="16"/>
      <c r="EP4" s="16"/>
      <c r="EQ4" s="16"/>
      <c r="ER4" s="16"/>
      <c r="ES4" s="16"/>
      <c r="ET4" s="16"/>
      <c r="EU4" s="16"/>
      <c r="EV4" s="16"/>
      <c r="EW4" s="16"/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  <c r="FL4" s="16"/>
      <c r="FM4" s="16"/>
      <c r="FN4" s="16"/>
      <c r="FO4" s="16"/>
      <c r="FP4" s="16"/>
      <c r="FQ4" s="16"/>
      <c r="FR4" s="16"/>
      <c r="FS4" s="16"/>
      <c r="FT4" s="16"/>
      <c r="FU4" s="16"/>
      <c r="FV4" s="16"/>
      <c r="FW4" s="16"/>
      <c r="FX4" s="16"/>
      <c r="FY4" s="16"/>
      <c r="FZ4" s="16"/>
      <c r="GA4" s="16"/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  <c r="GS4" s="16"/>
      <c r="GT4" s="16"/>
      <c r="GU4" s="16"/>
      <c r="GV4" s="16"/>
      <c r="GW4" s="16"/>
      <c r="GX4" s="16"/>
      <c r="GY4" s="16"/>
      <c r="GZ4" s="16"/>
      <c r="HA4" s="16"/>
      <c r="HB4" s="16"/>
      <c r="HC4" s="16"/>
      <c r="HD4" s="16"/>
      <c r="HE4" s="16"/>
      <c r="HF4" s="16"/>
      <c r="HG4" s="16"/>
      <c r="HH4" s="16"/>
      <c r="HI4" s="16"/>
      <c r="HJ4" s="16"/>
      <c r="HK4" s="16"/>
      <c r="HL4" s="16"/>
      <c r="HM4" s="16"/>
      <c r="HN4" s="16"/>
      <c r="HO4" s="16"/>
      <c r="HP4" s="16"/>
      <c r="HQ4" s="16"/>
      <c r="HR4" s="16"/>
      <c r="HS4" s="16"/>
      <c r="HT4" s="16"/>
      <c r="HU4" s="16"/>
      <c r="HV4" s="16"/>
      <c r="HW4" s="16"/>
      <c r="HX4" s="16"/>
      <c r="HY4" s="16"/>
      <c r="HZ4" s="16"/>
      <c r="IA4" s="16"/>
      <c r="IB4" s="16"/>
      <c r="IC4" s="16"/>
      <c r="ID4" s="16"/>
      <c r="IE4" s="16"/>
      <c r="IF4" s="16"/>
      <c r="IG4" s="15"/>
    </row>
    <row r="5" spans="1:241" ht="16.5" thickBot="1" x14ac:dyDescent="0.3">
      <c r="B5" s="17" t="s">
        <v>2</v>
      </c>
      <c r="C5" s="18" t="s">
        <v>3</v>
      </c>
      <c r="D5" s="19" t="s">
        <v>4</v>
      </c>
      <c r="E5" s="20" t="s">
        <v>5</v>
      </c>
      <c r="F5" s="19" t="s">
        <v>6</v>
      </c>
      <c r="G5" s="20" t="s">
        <v>7</v>
      </c>
      <c r="H5" s="19" t="s">
        <v>8</v>
      </c>
      <c r="I5" s="20" t="s">
        <v>9</v>
      </c>
      <c r="J5" s="19" t="s">
        <v>10</v>
      </c>
      <c r="K5" s="20" t="s">
        <v>4</v>
      </c>
      <c r="L5" s="19" t="s">
        <v>5</v>
      </c>
      <c r="M5" s="20" t="s">
        <v>6</v>
      </c>
      <c r="N5" s="19" t="s">
        <v>7</v>
      </c>
      <c r="O5" s="20" t="s">
        <v>8</v>
      </c>
      <c r="P5" s="19" t="s">
        <v>9</v>
      </c>
      <c r="Q5" s="20" t="s">
        <v>10</v>
      </c>
      <c r="R5" s="19" t="s">
        <v>4</v>
      </c>
      <c r="S5" s="20" t="s">
        <v>5</v>
      </c>
      <c r="T5" s="21" t="s">
        <v>11</v>
      </c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22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22"/>
      <c r="BR5" s="16"/>
      <c r="BS5" s="16"/>
      <c r="BT5" s="16"/>
      <c r="BU5" s="16"/>
      <c r="BV5" s="16"/>
      <c r="BW5" s="16"/>
      <c r="BX5" s="16"/>
      <c r="BY5" s="16"/>
      <c r="BZ5" s="16"/>
      <c r="CA5" s="16"/>
      <c r="CB5" s="16"/>
      <c r="CC5" s="16"/>
      <c r="CD5" s="16"/>
      <c r="CE5" s="16"/>
      <c r="CF5" s="16"/>
      <c r="CG5" s="16"/>
      <c r="CH5" s="16"/>
      <c r="CI5" s="16"/>
      <c r="CJ5" s="16"/>
      <c r="CK5" s="16"/>
      <c r="CL5" s="16"/>
      <c r="CM5" s="16"/>
      <c r="CN5" s="16"/>
      <c r="CO5" s="16"/>
      <c r="CP5" s="16"/>
      <c r="CR5" s="16"/>
      <c r="CS5" s="16"/>
      <c r="CT5" s="16"/>
      <c r="CU5" s="16"/>
      <c r="CV5" s="16"/>
      <c r="CW5" s="16"/>
      <c r="CX5" s="16"/>
      <c r="CY5" s="16"/>
      <c r="CZ5" s="16"/>
      <c r="DA5" s="16"/>
      <c r="DB5" s="16"/>
      <c r="DC5" s="16"/>
      <c r="DD5" s="16"/>
      <c r="DE5" s="16"/>
      <c r="DF5" s="16"/>
      <c r="DG5" s="16"/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  <c r="DS5" s="16"/>
      <c r="DT5" s="16"/>
      <c r="DU5" s="16"/>
      <c r="DV5" s="16"/>
      <c r="DW5" s="16"/>
      <c r="DX5" s="16"/>
      <c r="DY5" s="16"/>
      <c r="DZ5" s="16"/>
      <c r="EA5" s="16"/>
      <c r="EB5" s="16"/>
      <c r="EC5" s="16"/>
      <c r="ED5" s="16"/>
      <c r="EE5" s="16"/>
      <c r="EF5" s="16"/>
      <c r="EG5" s="16"/>
      <c r="EH5" s="16"/>
      <c r="EI5" s="16"/>
      <c r="EJ5" s="16"/>
      <c r="EK5" s="16"/>
      <c r="EL5" s="16"/>
      <c r="EM5" s="22"/>
      <c r="EN5" s="22"/>
      <c r="EO5" s="16"/>
      <c r="EP5" s="16"/>
      <c r="EQ5" s="16"/>
      <c r="ER5" s="16"/>
      <c r="ES5" s="16"/>
      <c r="ET5" s="16"/>
      <c r="EU5" s="16"/>
      <c r="EV5" s="16"/>
      <c r="EW5" s="16"/>
      <c r="EX5" s="16"/>
      <c r="EY5" s="16"/>
      <c r="EZ5" s="16"/>
      <c r="FA5" s="16"/>
      <c r="FB5" s="16"/>
      <c r="FC5" s="16"/>
      <c r="FD5" s="16"/>
      <c r="FE5" s="16"/>
      <c r="FF5" s="16"/>
      <c r="FG5" s="16"/>
      <c r="FH5" s="16"/>
      <c r="FI5" s="16"/>
      <c r="FJ5" s="16"/>
      <c r="FK5" s="16"/>
      <c r="FL5" s="16"/>
      <c r="FM5" s="16"/>
      <c r="FN5" s="16"/>
      <c r="FO5" s="16"/>
      <c r="FP5" s="16"/>
      <c r="FQ5" s="16"/>
      <c r="FR5" s="16"/>
      <c r="FS5" s="16"/>
      <c r="FT5" s="16"/>
      <c r="FU5" s="16"/>
      <c r="FV5" s="16"/>
      <c r="FW5" s="16"/>
      <c r="FX5" s="16"/>
      <c r="FY5" s="16"/>
      <c r="FZ5" s="16"/>
      <c r="GA5" s="16"/>
      <c r="GB5" s="16"/>
      <c r="GC5" s="16"/>
      <c r="GD5" s="16"/>
      <c r="GE5" s="16"/>
      <c r="GF5" s="22"/>
      <c r="GG5" s="16"/>
      <c r="GH5" s="16"/>
      <c r="GI5" s="16"/>
      <c r="GJ5" s="16"/>
      <c r="GK5" s="16"/>
      <c r="GL5" s="16"/>
      <c r="GM5" s="16"/>
      <c r="GN5" s="16"/>
      <c r="GO5" s="16"/>
      <c r="GP5" s="16"/>
      <c r="GQ5" s="16"/>
      <c r="GR5" s="16"/>
      <c r="GS5" s="16"/>
      <c r="GT5" s="16"/>
      <c r="GU5" s="16"/>
      <c r="GV5" s="16"/>
      <c r="GW5" s="16"/>
      <c r="GX5" s="16"/>
      <c r="GY5" s="16"/>
      <c r="GZ5" s="16"/>
      <c r="HA5" s="16"/>
      <c r="HB5" s="16"/>
      <c r="HC5" s="16"/>
      <c r="HD5" s="16"/>
      <c r="HE5" s="16"/>
      <c r="HF5" s="16"/>
      <c r="HG5" s="16"/>
      <c r="HH5" s="16"/>
      <c r="HI5" s="16"/>
      <c r="HJ5" s="16"/>
      <c r="HK5" s="16"/>
      <c r="HL5" s="16"/>
      <c r="HM5" s="16"/>
      <c r="HN5" s="16"/>
      <c r="HO5" s="16"/>
      <c r="HP5" s="16"/>
      <c r="HQ5" s="16"/>
      <c r="HR5" s="16"/>
      <c r="HS5" s="16"/>
      <c r="HT5" s="16"/>
      <c r="HU5" s="16"/>
      <c r="HV5" s="16"/>
      <c r="HW5" s="16"/>
      <c r="HX5" s="16"/>
      <c r="HY5" s="16"/>
      <c r="HZ5" s="16"/>
      <c r="IA5" s="16"/>
      <c r="IB5" s="16"/>
      <c r="IC5" s="16"/>
      <c r="ID5" s="16"/>
      <c r="IE5" s="16"/>
      <c r="IF5" s="16"/>
    </row>
    <row r="6" spans="1:241" s="23" customFormat="1" ht="16.5" thickBot="1" x14ac:dyDescent="0.3">
      <c r="B6" s="24"/>
      <c r="C6" s="25">
        <v>1</v>
      </c>
      <c r="D6" s="26">
        <v>2</v>
      </c>
      <c r="E6" s="27">
        <v>3</v>
      </c>
      <c r="F6" s="26">
        <v>4</v>
      </c>
      <c r="G6" s="27">
        <v>5</v>
      </c>
      <c r="H6" s="26">
        <v>6</v>
      </c>
      <c r="I6" s="27">
        <v>7</v>
      </c>
      <c r="J6" s="26">
        <v>8</v>
      </c>
      <c r="K6" s="27">
        <v>9</v>
      </c>
      <c r="L6" s="26">
        <v>10</v>
      </c>
      <c r="M6" s="27">
        <v>11</v>
      </c>
      <c r="N6" s="26">
        <v>12</v>
      </c>
      <c r="O6" s="27">
        <v>13</v>
      </c>
      <c r="P6" s="26">
        <v>14</v>
      </c>
      <c r="Q6" s="27">
        <v>15</v>
      </c>
      <c r="R6" s="26">
        <v>16</v>
      </c>
      <c r="S6" s="27">
        <v>17</v>
      </c>
      <c r="T6" s="28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2"/>
      <c r="AN6" s="29"/>
      <c r="AO6" s="29"/>
      <c r="AP6" s="29"/>
      <c r="AQ6" s="29"/>
      <c r="AR6" s="29"/>
      <c r="AS6" s="29"/>
      <c r="AT6" s="29"/>
      <c r="AU6" s="29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2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29"/>
      <c r="DE6" s="29"/>
      <c r="DF6" s="29"/>
      <c r="DG6" s="29"/>
      <c r="DH6" s="29"/>
      <c r="DI6" s="29"/>
      <c r="DJ6" s="29"/>
      <c r="DK6" s="29"/>
      <c r="DL6" s="29"/>
      <c r="DM6" s="29"/>
      <c r="DN6" s="29"/>
      <c r="DO6" s="29"/>
      <c r="DP6" s="29"/>
      <c r="DQ6" s="29"/>
      <c r="DR6" s="29"/>
      <c r="DS6" s="29"/>
      <c r="DT6" s="29"/>
      <c r="DU6" s="29"/>
      <c r="DV6" s="29"/>
      <c r="DW6" s="29"/>
      <c r="DX6" s="29"/>
      <c r="DY6" s="29"/>
      <c r="DZ6" s="29"/>
      <c r="EA6" s="29"/>
      <c r="EB6" s="29"/>
      <c r="EC6" s="29"/>
      <c r="ED6" s="29"/>
      <c r="EE6" s="29"/>
      <c r="EF6" s="29"/>
      <c r="EG6" s="29"/>
      <c r="EH6" s="29"/>
      <c r="EI6" s="29"/>
      <c r="EJ6" s="29"/>
      <c r="EK6" s="29"/>
      <c r="EL6" s="29"/>
      <c r="EM6" s="22"/>
      <c r="EN6" s="22"/>
      <c r="EO6" s="29"/>
      <c r="EP6" s="29"/>
      <c r="EQ6" s="29"/>
      <c r="ER6" s="29"/>
      <c r="ES6" s="29"/>
      <c r="ET6" s="29"/>
      <c r="EU6" s="29"/>
      <c r="EV6" s="29"/>
      <c r="EW6" s="29"/>
      <c r="EX6" s="29"/>
      <c r="EY6" s="29"/>
      <c r="EZ6" s="29"/>
      <c r="FA6" s="29"/>
      <c r="FB6" s="29"/>
      <c r="FC6" s="29"/>
      <c r="FD6" s="29"/>
      <c r="FE6" s="29"/>
      <c r="FF6" s="29"/>
      <c r="FG6" s="29"/>
      <c r="FH6" s="29"/>
      <c r="FI6" s="29"/>
      <c r="FJ6" s="29"/>
      <c r="FK6" s="29"/>
      <c r="FL6" s="29"/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FY6" s="29"/>
      <c r="FZ6" s="29"/>
      <c r="GA6" s="29"/>
      <c r="GB6" s="29"/>
      <c r="GC6" s="29"/>
      <c r="GD6" s="29"/>
      <c r="GE6" s="29"/>
      <c r="GF6" s="22"/>
      <c r="GG6" s="29"/>
      <c r="GH6" s="29"/>
      <c r="GI6" s="29"/>
      <c r="GJ6" s="29"/>
      <c r="GK6" s="29"/>
      <c r="GL6" s="29"/>
      <c r="GM6" s="29"/>
      <c r="GN6" s="29"/>
      <c r="GO6" s="29"/>
      <c r="GP6" s="29"/>
      <c r="GQ6" s="29"/>
      <c r="GR6" s="29"/>
      <c r="GS6" s="29"/>
      <c r="GT6" s="29"/>
      <c r="GU6" s="29"/>
      <c r="GV6" s="29"/>
      <c r="GW6" s="29"/>
      <c r="GX6" s="29"/>
      <c r="GY6" s="29"/>
      <c r="GZ6" s="29"/>
      <c r="HA6" s="29"/>
      <c r="HB6" s="29"/>
      <c r="HC6" s="29"/>
      <c r="HD6" s="29"/>
      <c r="HE6" s="29"/>
      <c r="HF6" s="29"/>
      <c r="HG6" s="29"/>
      <c r="HH6" s="29"/>
      <c r="HI6" s="29"/>
      <c r="HJ6" s="29"/>
      <c r="HK6" s="29"/>
      <c r="HL6" s="29"/>
      <c r="HM6" s="29"/>
      <c r="HN6" s="29"/>
      <c r="HO6" s="29"/>
      <c r="HP6" s="29"/>
      <c r="HQ6" s="29"/>
      <c r="HR6" s="29"/>
      <c r="HS6" s="29"/>
      <c r="HT6" s="29"/>
      <c r="HU6" s="29"/>
      <c r="HV6" s="29"/>
      <c r="HW6" s="29"/>
      <c r="HX6" s="29"/>
      <c r="HY6" s="29"/>
      <c r="HZ6" s="29"/>
      <c r="IA6" s="29"/>
      <c r="IB6" s="29"/>
      <c r="IC6" s="29"/>
      <c r="ID6" s="29"/>
      <c r="IE6" s="29"/>
      <c r="IF6" s="29"/>
    </row>
    <row r="7" spans="1:241" ht="15.75" x14ac:dyDescent="0.25">
      <c r="B7" s="30" t="s">
        <v>12</v>
      </c>
      <c r="C7" s="31"/>
      <c r="D7" s="31">
        <v>1</v>
      </c>
      <c r="E7" s="31"/>
      <c r="F7" s="31"/>
      <c r="G7" s="31"/>
      <c r="H7" s="31"/>
      <c r="I7" s="31">
        <v>4</v>
      </c>
      <c r="J7" s="31">
        <v>2</v>
      </c>
      <c r="K7" s="31"/>
      <c r="L7" s="31"/>
      <c r="M7" s="31"/>
      <c r="N7" s="31">
        <v>1</v>
      </c>
      <c r="O7" s="31"/>
      <c r="P7" s="31">
        <v>2</v>
      </c>
      <c r="Q7" s="31">
        <v>2</v>
      </c>
      <c r="R7" s="31"/>
      <c r="S7" s="31"/>
      <c r="T7" s="31">
        <f t="shared" ref="T7:T70" si="0">SUM(C7:S7)</f>
        <v>12</v>
      </c>
    </row>
    <row r="8" spans="1:241" ht="15.75" x14ac:dyDescent="0.25">
      <c r="B8" s="30" t="s">
        <v>13</v>
      </c>
      <c r="C8" s="31">
        <v>67</v>
      </c>
      <c r="D8" s="31">
        <v>101</v>
      </c>
      <c r="E8" s="31">
        <v>156</v>
      </c>
      <c r="F8" s="31">
        <v>194</v>
      </c>
      <c r="G8" s="31">
        <v>131</v>
      </c>
      <c r="H8" s="31">
        <v>183</v>
      </c>
      <c r="I8" s="31">
        <v>313</v>
      </c>
      <c r="J8" s="31">
        <v>274</v>
      </c>
      <c r="K8" s="31">
        <v>133</v>
      </c>
      <c r="L8" s="31">
        <v>237</v>
      </c>
      <c r="M8" s="31">
        <v>217</v>
      </c>
      <c r="N8" s="31">
        <v>155</v>
      </c>
      <c r="O8" s="31">
        <v>215</v>
      </c>
      <c r="P8" s="31">
        <v>188</v>
      </c>
      <c r="Q8" s="31">
        <v>170</v>
      </c>
      <c r="R8" s="31">
        <v>102</v>
      </c>
      <c r="S8" s="31">
        <v>215</v>
      </c>
      <c r="T8" s="31">
        <f t="shared" si="0"/>
        <v>3051</v>
      </c>
    </row>
    <row r="9" spans="1:241" ht="15.75" x14ac:dyDescent="0.25">
      <c r="B9" s="30" t="s">
        <v>14</v>
      </c>
      <c r="C9" s="31">
        <v>122</v>
      </c>
      <c r="D9" s="31">
        <v>137</v>
      </c>
      <c r="E9" s="31">
        <v>108</v>
      </c>
      <c r="F9" s="31">
        <v>145</v>
      </c>
      <c r="G9" s="31">
        <v>135</v>
      </c>
      <c r="H9" s="31">
        <v>208</v>
      </c>
      <c r="I9" s="31">
        <v>140</v>
      </c>
      <c r="J9" s="31">
        <v>148</v>
      </c>
      <c r="K9" s="31">
        <v>188</v>
      </c>
      <c r="L9" s="31">
        <v>128</v>
      </c>
      <c r="M9" s="31">
        <v>233</v>
      </c>
      <c r="N9" s="31">
        <v>162</v>
      </c>
      <c r="O9" s="31">
        <v>121</v>
      </c>
      <c r="P9" s="31">
        <v>132</v>
      </c>
      <c r="Q9" s="31">
        <v>68</v>
      </c>
      <c r="R9" s="31">
        <v>125</v>
      </c>
      <c r="S9" s="31">
        <v>88</v>
      </c>
      <c r="T9" s="31">
        <f t="shared" si="0"/>
        <v>2388</v>
      </c>
    </row>
    <row r="10" spans="1:241" ht="15.75" x14ac:dyDescent="0.25">
      <c r="B10" s="30" t="s">
        <v>15</v>
      </c>
      <c r="C10" s="31"/>
      <c r="D10" s="31"/>
      <c r="E10" s="31"/>
      <c r="F10" s="31">
        <v>4</v>
      </c>
      <c r="G10" s="31"/>
      <c r="H10" s="31">
        <v>8</v>
      </c>
      <c r="I10" s="31">
        <v>4</v>
      </c>
      <c r="J10" s="31">
        <v>2</v>
      </c>
      <c r="K10" s="31">
        <v>9</v>
      </c>
      <c r="L10" s="31"/>
      <c r="M10" s="31">
        <v>5</v>
      </c>
      <c r="N10" s="31">
        <v>1</v>
      </c>
      <c r="O10" s="31">
        <v>7</v>
      </c>
      <c r="P10" s="31">
        <v>0</v>
      </c>
      <c r="Q10" s="31">
        <v>6</v>
      </c>
      <c r="R10" s="31"/>
      <c r="S10" s="31">
        <v>2</v>
      </c>
      <c r="T10" s="31">
        <f t="shared" si="0"/>
        <v>48</v>
      </c>
    </row>
    <row r="11" spans="1:241" ht="15.75" x14ac:dyDescent="0.25">
      <c r="B11" s="30" t="s">
        <v>16</v>
      </c>
      <c r="C11" s="31">
        <v>0</v>
      </c>
      <c r="D11" s="31">
        <v>0</v>
      </c>
      <c r="E11" s="31">
        <v>0</v>
      </c>
      <c r="F11" s="31">
        <v>3</v>
      </c>
      <c r="G11" s="31">
        <v>1</v>
      </c>
      <c r="H11" s="31">
        <v>1</v>
      </c>
      <c r="I11" s="31">
        <v>2</v>
      </c>
      <c r="J11" s="31">
        <v>1</v>
      </c>
      <c r="K11" s="31">
        <v>0</v>
      </c>
      <c r="L11" s="31"/>
      <c r="M11" s="31">
        <v>4</v>
      </c>
      <c r="N11" s="31">
        <v>2</v>
      </c>
      <c r="O11" s="31">
        <v>0</v>
      </c>
      <c r="P11" s="31">
        <v>4</v>
      </c>
      <c r="Q11" s="31">
        <v>1</v>
      </c>
      <c r="R11" s="31">
        <v>0</v>
      </c>
      <c r="S11" s="31">
        <v>0</v>
      </c>
      <c r="T11" s="31">
        <f t="shared" si="0"/>
        <v>19</v>
      </c>
    </row>
    <row r="12" spans="1:241" ht="15.75" x14ac:dyDescent="0.25">
      <c r="B12" s="30" t="s">
        <v>17</v>
      </c>
      <c r="C12" s="31">
        <v>3</v>
      </c>
      <c r="D12" s="31">
        <v>36</v>
      </c>
      <c r="E12" s="31">
        <v>14</v>
      </c>
      <c r="F12" s="31">
        <v>28</v>
      </c>
      <c r="G12" s="31">
        <v>27</v>
      </c>
      <c r="H12" s="31">
        <v>40</v>
      </c>
      <c r="I12" s="31">
        <v>40</v>
      </c>
      <c r="J12" s="31">
        <v>33</v>
      </c>
      <c r="K12" s="31">
        <v>32</v>
      </c>
      <c r="L12" s="31">
        <v>16</v>
      </c>
      <c r="M12" s="31">
        <v>52</v>
      </c>
      <c r="N12" s="31">
        <v>28</v>
      </c>
      <c r="O12" s="31">
        <v>23</v>
      </c>
      <c r="P12" s="31">
        <v>36</v>
      </c>
      <c r="Q12" s="31">
        <v>49</v>
      </c>
      <c r="R12" s="31">
        <v>35</v>
      </c>
      <c r="S12" s="31">
        <v>11</v>
      </c>
      <c r="T12" s="31">
        <f t="shared" si="0"/>
        <v>503</v>
      </c>
    </row>
    <row r="13" spans="1:241" ht="15.75" x14ac:dyDescent="0.25">
      <c r="B13" s="30" t="s">
        <v>18</v>
      </c>
      <c r="C13" s="31">
        <v>83</v>
      </c>
      <c r="D13" s="31">
        <v>121</v>
      </c>
      <c r="E13" s="31">
        <v>42</v>
      </c>
      <c r="F13" s="31">
        <v>162</v>
      </c>
      <c r="G13" s="31">
        <v>115</v>
      </c>
      <c r="H13" s="31">
        <v>181</v>
      </c>
      <c r="I13" s="31">
        <v>209</v>
      </c>
      <c r="J13" s="31">
        <v>165</v>
      </c>
      <c r="K13" s="31">
        <v>144</v>
      </c>
      <c r="L13" s="31">
        <v>74</v>
      </c>
      <c r="M13" s="31">
        <v>138</v>
      </c>
      <c r="N13" s="31">
        <v>121</v>
      </c>
      <c r="O13" s="31">
        <v>150</v>
      </c>
      <c r="P13" s="31">
        <v>106</v>
      </c>
      <c r="Q13" s="31">
        <v>160</v>
      </c>
      <c r="R13" s="31">
        <v>175</v>
      </c>
      <c r="S13" s="31">
        <v>109</v>
      </c>
      <c r="T13" s="31">
        <f t="shared" si="0"/>
        <v>2255</v>
      </c>
    </row>
    <row r="14" spans="1:241" ht="15.75" x14ac:dyDescent="0.25">
      <c r="B14" s="30" t="s">
        <v>19</v>
      </c>
      <c r="C14" s="31"/>
      <c r="D14" s="31">
        <v>1</v>
      </c>
      <c r="E14" s="31"/>
      <c r="F14" s="31">
        <v>6</v>
      </c>
      <c r="G14" s="31"/>
      <c r="H14" s="31">
        <v>1</v>
      </c>
      <c r="I14" s="31">
        <v>6</v>
      </c>
      <c r="J14" s="31">
        <v>1</v>
      </c>
      <c r="K14" s="31">
        <v>2</v>
      </c>
      <c r="L14" s="31"/>
      <c r="M14" s="31">
        <v>4</v>
      </c>
      <c r="N14" s="31">
        <v>3</v>
      </c>
      <c r="O14" s="31"/>
      <c r="P14" s="31">
        <v>3</v>
      </c>
      <c r="Q14" s="31">
        <v>3</v>
      </c>
      <c r="R14" s="31"/>
      <c r="S14" s="31"/>
      <c r="T14" s="31">
        <f t="shared" si="0"/>
        <v>30</v>
      </c>
    </row>
    <row r="15" spans="1:241" ht="15.75" x14ac:dyDescent="0.25">
      <c r="B15" s="30" t="s">
        <v>20</v>
      </c>
      <c r="C15" s="31">
        <v>2</v>
      </c>
      <c r="D15" s="31">
        <v>25</v>
      </c>
      <c r="E15" s="31">
        <v>4</v>
      </c>
      <c r="F15" s="31">
        <v>12</v>
      </c>
      <c r="G15" s="31">
        <v>10</v>
      </c>
      <c r="H15" s="31">
        <v>12</v>
      </c>
      <c r="I15" s="31">
        <v>10</v>
      </c>
      <c r="J15" s="31">
        <v>19</v>
      </c>
      <c r="K15" s="31">
        <v>18</v>
      </c>
      <c r="L15" s="31">
        <v>5</v>
      </c>
      <c r="M15" s="31">
        <v>10</v>
      </c>
      <c r="N15" s="31">
        <v>9</v>
      </c>
      <c r="O15" s="31">
        <v>17</v>
      </c>
      <c r="P15" s="31">
        <v>16</v>
      </c>
      <c r="Q15" s="31">
        <v>12</v>
      </c>
      <c r="R15" s="31">
        <v>16</v>
      </c>
      <c r="S15" s="31"/>
      <c r="T15" s="31">
        <f t="shared" si="0"/>
        <v>197</v>
      </c>
    </row>
    <row r="16" spans="1:241" ht="15.75" x14ac:dyDescent="0.25">
      <c r="B16" s="30" t="s">
        <v>21</v>
      </c>
      <c r="C16" s="31">
        <v>0</v>
      </c>
      <c r="D16" s="31"/>
      <c r="E16" s="31">
        <v>4</v>
      </c>
      <c r="F16" s="31">
        <v>4</v>
      </c>
      <c r="G16" s="31">
        <v>3</v>
      </c>
      <c r="H16" s="31">
        <v>10</v>
      </c>
      <c r="I16" s="31">
        <v>7</v>
      </c>
      <c r="J16" s="31">
        <v>2</v>
      </c>
      <c r="K16" s="31"/>
      <c r="L16" s="31">
        <v>6</v>
      </c>
      <c r="M16" s="31"/>
      <c r="N16" s="31"/>
      <c r="O16" s="31">
        <v>24</v>
      </c>
      <c r="P16" s="31">
        <v>5</v>
      </c>
      <c r="Q16" s="31">
        <v>1</v>
      </c>
      <c r="R16" s="31"/>
      <c r="S16" s="31">
        <v>13</v>
      </c>
      <c r="T16" s="31">
        <f t="shared" si="0"/>
        <v>79</v>
      </c>
    </row>
    <row r="17" spans="2:20" ht="15.75" x14ac:dyDescent="0.25">
      <c r="B17" s="30" t="s">
        <v>22</v>
      </c>
      <c r="C17" s="31">
        <v>10</v>
      </c>
      <c r="D17" s="31"/>
      <c r="E17" s="31">
        <v>26</v>
      </c>
      <c r="F17" s="31">
        <v>4</v>
      </c>
      <c r="G17" s="31"/>
      <c r="H17" s="31">
        <v>4</v>
      </c>
      <c r="I17" s="31">
        <v>5</v>
      </c>
      <c r="J17" s="31">
        <v>7</v>
      </c>
      <c r="K17" s="31"/>
      <c r="L17" s="31">
        <v>13</v>
      </c>
      <c r="M17" s="31"/>
      <c r="N17" s="31">
        <v>2</v>
      </c>
      <c r="O17" s="31">
        <v>11</v>
      </c>
      <c r="P17" s="31"/>
      <c r="Q17" s="31">
        <v>21</v>
      </c>
      <c r="R17" s="31">
        <v>16</v>
      </c>
      <c r="S17" s="31">
        <v>10</v>
      </c>
      <c r="T17" s="31">
        <f t="shared" si="0"/>
        <v>129</v>
      </c>
    </row>
    <row r="18" spans="2:20" ht="15.75" x14ac:dyDescent="0.25">
      <c r="B18" s="30" t="s">
        <v>23</v>
      </c>
      <c r="C18" s="31">
        <v>29</v>
      </c>
      <c r="D18" s="31">
        <v>118</v>
      </c>
      <c r="E18" s="31">
        <v>46</v>
      </c>
      <c r="F18" s="31">
        <v>294</v>
      </c>
      <c r="G18" s="31">
        <v>192</v>
      </c>
      <c r="H18" s="31">
        <v>250</v>
      </c>
      <c r="I18" s="31">
        <v>150</v>
      </c>
      <c r="J18" s="31">
        <v>181</v>
      </c>
      <c r="K18" s="31">
        <v>127</v>
      </c>
      <c r="L18" s="31">
        <v>46</v>
      </c>
      <c r="M18" s="31">
        <v>193</v>
      </c>
      <c r="N18" s="31">
        <v>224</v>
      </c>
      <c r="O18" s="31">
        <v>206</v>
      </c>
      <c r="P18" s="31">
        <v>224</v>
      </c>
      <c r="Q18" s="31">
        <v>141</v>
      </c>
      <c r="R18" s="31">
        <v>231</v>
      </c>
      <c r="S18" s="31">
        <v>43</v>
      </c>
      <c r="T18" s="31">
        <f t="shared" si="0"/>
        <v>2695</v>
      </c>
    </row>
    <row r="19" spans="2:20" ht="15.75" x14ac:dyDescent="0.25">
      <c r="B19" s="30" t="s">
        <v>24</v>
      </c>
      <c r="C19" s="31">
        <v>24</v>
      </c>
      <c r="D19" s="31">
        <v>503</v>
      </c>
      <c r="E19" s="31">
        <v>1215</v>
      </c>
      <c r="F19" s="31">
        <v>37</v>
      </c>
      <c r="G19" s="31">
        <v>266</v>
      </c>
      <c r="H19" s="31">
        <v>1288</v>
      </c>
      <c r="I19" s="31">
        <v>219</v>
      </c>
      <c r="J19" s="31">
        <v>338</v>
      </c>
      <c r="K19" s="31">
        <v>472</v>
      </c>
      <c r="L19" s="31">
        <v>1589</v>
      </c>
      <c r="M19" s="31">
        <v>245</v>
      </c>
      <c r="N19" s="31">
        <v>129</v>
      </c>
      <c r="O19" s="31">
        <v>1257</v>
      </c>
      <c r="P19" s="31">
        <v>435</v>
      </c>
      <c r="Q19" s="31">
        <v>107</v>
      </c>
      <c r="R19" s="31">
        <v>429</v>
      </c>
      <c r="S19" s="31">
        <v>1534</v>
      </c>
      <c r="T19" s="31">
        <f t="shared" si="0"/>
        <v>10087</v>
      </c>
    </row>
    <row r="20" spans="2:20" ht="15.75" x14ac:dyDescent="0.25">
      <c r="B20" s="30" t="s">
        <v>25</v>
      </c>
      <c r="C20" s="31">
        <v>22</v>
      </c>
      <c r="D20" s="31">
        <v>19</v>
      </c>
      <c r="E20" s="31">
        <v>1</v>
      </c>
      <c r="F20" s="31">
        <v>43</v>
      </c>
      <c r="G20" s="31">
        <v>11</v>
      </c>
      <c r="H20" s="31">
        <v>7</v>
      </c>
      <c r="I20" s="31">
        <v>52</v>
      </c>
      <c r="J20" s="31">
        <v>34</v>
      </c>
      <c r="K20" s="31">
        <v>7</v>
      </c>
      <c r="L20" s="31">
        <v>8</v>
      </c>
      <c r="M20" s="31">
        <v>40</v>
      </c>
      <c r="N20" s="31">
        <v>6</v>
      </c>
      <c r="O20" s="31">
        <v>18</v>
      </c>
      <c r="P20" s="31">
        <v>34</v>
      </c>
      <c r="Q20" s="31">
        <v>31</v>
      </c>
      <c r="R20" s="31">
        <v>7</v>
      </c>
      <c r="S20" s="31">
        <v>16</v>
      </c>
      <c r="T20" s="31">
        <f t="shared" si="0"/>
        <v>356</v>
      </c>
    </row>
    <row r="21" spans="2:20" ht="15.75" x14ac:dyDescent="0.25">
      <c r="B21" s="30" t="s">
        <v>26</v>
      </c>
      <c r="C21" s="31">
        <v>35</v>
      </c>
      <c r="D21" s="31">
        <v>6</v>
      </c>
      <c r="E21" s="31"/>
      <c r="F21" s="31">
        <v>40</v>
      </c>
      <c r="G21" s="31">
        <v>12</v>
      </c>
      <c r="H21" s="31">
        <v>33</v>
      </c>
      <c r="I21" s="31">
        <v>8</v>
      </c>
      <c r="J21" s="31">
        <v>17</v>
      </c>
      <c r="K21" s="31">
        <v>10</v>
      </c>
      <c r="L21" s="31">
        <v>2</v>
      </c>
      <c r="M21" s="31">
        <v>39</v>
      </c>
      <c r="N21" s="31">
        <v>8</v>
      </c>
      <c r="O21" s="31">
        <v>27</v>
      </c>
      <c r="P21" s="31">
        <v>21</v>
      </c>
      <c r="Q21" s="31">
        <v>45</v>
      </c>
      <c r="R21" s="31">
        <v>12</v>
      </c>
      <c r="S21" s="31">
        <v>2</v>
      </c>
      <c r="T21" s="31">
        <f t="shared" si="0"/>
        <v>317</v>
      </c>
    </row>
    <row r="22" spans="2:20" ht="15.75" x14ac:dyDescent="0.25">
      <c r="B22" s="30" t="s">
        <v>27</v>
      </c>
      <c r="C22" s="31">
        <v>8</v>
      </c>
      <c r="D22" s="31">
        <v>37</v>
      </c>
      <c r="E22" s="31">
        <v>16</v>
      </c>
      <c r="F22" s="31">
        <v>52</v>
      </c>
      <c r="G22" s="31">
        <v>35</v>
      </c>
      <c r="H22" s="31">
        <v>32</v>
      </c>
      <c r="I22" s="31">
        <v>31</v>
      </c>
      <c r="J22" s="31">
        <v>40</v>
      </c>
      <c r="K22" s="31">
        <v>44</v>
      </c>
      <c r="L22" s="31">
        <v>28</v>
      </c>
      <c r="M22" s="31">
        <v>37</v>
      </c>
      <c r="N22" s="31">
        <v>38</v>
      </c>
      <c r="O22" s="31">
        <v>36</v>
      </c>
      <c r="P22" s="31">
        <v>29</v>
      </c>
      <c r="Q22" s="31">
        <v>37</v>
      </c>
      <c r="R22" s="31">
        <v>38</v>
      </c>
      <c r="S22" s="31">
        <v>29</v>
      </c>
      <c r="T22" s="31">
        <f t="shared" si="0"/>
        <v>567</v>
      </c>
    </row>
    <row r="23" spans="2:20" ht="15.75" x14ac:dyDescent="0.25">
      <c r="B23" s="30" t="s">
        <v>28</v>
      </c>
      <c r="C23" s="31"/>
      <c r="D23" s="31">
        <v>331</v>
      </c>
      <c r="E23" s="31">
        <v>102</v>
      </c>
      <c r="F23" s="31">
        <v>284</v>
      </c>
      <c r="G23" s="31">
        <v>195</v>
      </c>
      <c r="H23" s="31">
        <v>284</v>
      </c>
      <c r="I23" s="31">
        <v>264</v>
      </c>
      <c r="J23" s="31">
        <v>245</v>
      </c>
      <c r="K23" s="31">
        <v>276</v>
      </c>
      <c r="L23" s="31">
        <v>99</v>
      </c>
      <c r="M23" s="31">
        <v>269</v>
      </c>
      <c r="N23" s="31">
        <v>133</v>
      </c>
      <c r="O23" s="31">
        <v>229</v>
      </c>
      <c r="P23" s="31">
        <v>184</v>
      </c>
      <c r="Q23" s="31">
        <v>229</v>
      </c>
      <c r="R23" s="31">
        <v>283</v>
      </c>
      <c r="S23" s="31">
        <v>92</v>
      </c>
      <c r="T23" s="31">
        <f t="shared" si="0"/>
        <v>3499</v>
      </c>
    </row>
    <row r="24" spans="2:20" ht="15.75" x14ac:dyDescent="0.25">
      <c r="B24" s="30" t="s">
        <v>29</v>
      </c>
      <c r="C24" s="31">
        <v>1</v>
      </c>
      <c r="D24" s="31">
        <v>1</v>
      </c>
      <c r="E24" s="31"/>
      <c r="F24" s="31">
        <v>1</v>
      </c>
      <c r="G24" s="31"/>
      <c r="H24" s="31">
        <v>1</v>
      </c>
      <c r="I24" s="31"/>
      <c r="J24" s="31">
        <v>1</v>
      </c>
      <c r="K24" s="31">
        <v>1</v>
      </c>
      <c r="L24" s="31"/>
      <c r="M24" s="31">
        <v>2</v>
      </c>
      <c r="N24" s="31">
        <v>1</v>
      </c>
      <c r="O24" s="31">
        <v>1</v>
      </c>
      <c r="P24" s="31">
        <v>1</v>
      </c>
      <c r="Q24" s="31"/>
      <c r="R24" s="31">
        <v>1</v>
      </c>
      <c r="S24" s="31"/>
      <c r="T24" s="31">
        <f t="shared" si="0"/>
        <v>12</v>
      </c>
    </row>
    <row r="25" spans="2:20" ht="15.75" x14ac:dyDescent="0.25">
      <c r="B25" s="30" t="s">
        <v>30</v>
      </c>
      <c r="C25" s="31">
        <v>68</v>
      </c>
      <c r="D25" s="31">
        <v>46</v>
      </c>
      <c r="E25" s="31">
        <v>57</v>
      </c>
      <c r="F25" s="31">
        <v>56</v>
      </c>
      <c r="G25" s="31">
        <v>41</v>
      </c>
      <c r="H25" s="31">
        <v>70</v>
      </c>
      <c r="I25" s="31">
        <v>61</v>
      </c>
      <c r="J25" s="31">
        <v>87</v>
      </c>
      <c r="K25" s="31">
        <v>69</v>
      </c>
      <c r="L25" s="31">
        <v>34</v>
      </c>
      <c r="M25" s="31">
        <v>61</v>
      </c>
      <c r="N25" s="31">
        <v>45</v>
      </c>
      <c r="O25" s="31">
        <v>52</v>
      </c>
      <c r="P25" s="31">
        <v>72</v>
      </c>
      <c r="Q25" s="31">
        <v>45</v>
      </c>
      <c r="R25" s="31">
        <v>70</v>
      </c>
      <c r="S25" s="31">
        <v>44</v>
      </c>
      <c r="T25" s="31">
        <f t="shared" si="0"/>
        <v>978</v>
      </c>
    </row>
    <row r="26" spans="2:20" ht="15.75" x14ac:dyDescent="0.25">
      <c r="B26" s="30" t="s">
        <v>31</v>
      </c>
      <c r="C26" s="31"/>
      <c r="D26" s="31">
        <v>16</v>
      </c>
      <c r="E26" s="31"/>
      <c r="F26" s="31">
        <v>2</v>
      </c>
      <c r="G26" s="31">
        <v>13</v>
      </c>
      <c r="H26" s="31">
        <v>10</v>
      </c>
      <c r="I26" s="31">
        <v>7</v>
      </c>
      <c r="J26" s="31">
        <v>3</v>
      </c>
      <c r="K26" s="31">
        <v>4</v>
      </c>
      <c r="L26" s="31">
        <v>5</v>
      </c>
      <c r="M26" s="31">
        <v>4</v>
      </c>
      <c r="N26" s="31">
        <v>10</v>
      </c>
      <c r="O26" s="31">
        <v>9</v>
      </c>
      <c r="P26" s="31"/>
      <c r="Q26" s="31"/>
      <c r="R26" s="31">
        <v>7</v>
      </c>
      <c r="S26" s="31"/>
      <c r="T26" s="31">
        <f t="shared" si="0"/>
        <v>90</v>
      </c>
    </row>
    <row r="27" spans="2:20" ht="15.75" x14ac:dyDescent="0.25">
      <c r="B27" s="30" t="s">
        <v>32</v>
      </c>
      <c r="C27" s="31">
        <v>20</v>
      </c>
      <c r="D27" s="31">
        <v>50</v>
      </c>
      <c r="E27" s="31">
        <v>45</v>
      </c>
      <c r="F27" s="31">
        <v>45</v>
      </c>
      <c r="G27" s="31">
        <v>3</v>
      </c>
      <c r="H27" s="31">
        <v>71</v>
      </c>
      <c r="I27" s="31">
        <v>52</v>
      </c>
      <c r="J27" s="31">
        <v>84</v>
      </c>
      <c r="K27" s="31">
        <v>65</v>
      </c>
      <c r="L27" s="31">
        <v>35</v>
      </c>
      <c r="M27" s="31">
        <v>94</v>
      </c>
      <c r="N27" s="31">
        <v>14</v>
      </c>
      <c r="O27" s="31">
        <v>30</v>
      </c>
      <c r="P27" s="31">
        <v>87</v>
      </c>
      <c r="Q27" s="31">
        <v>36</v>
      </c>
      <c r="R27" s="31">
        <v>64</v>
      </c>
      <c r="S27" s="31">
        <v>26</v>
      </c>
      <c r="T27" s="31">
        <f t="shared" si="0"/>
        <v>821</v>
      </c>
    </row>
    <row r="28" spans="2:20" ht="15.75" x14ac:dyDescent="0.25">
      <c r="B28" s="30" t="s">
        <v>33</v>
      </c>
      <c r="C28" s="31"/>
      <c r="D28" s="31"/>
      <c r="E28" s="31"/>
      <c r="F28" s="31">
        <v>2</v>
      </c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>
        <f t="shared" si="0"/>
        <v>2</v>
      </c>
    </row>
    <row r="29" spans="2:20" ht="15.75" x14ac:dyDescent="0.25">
      <c r="B29" s="30" t="s">
        <v>34</v>
      </c>
      <c r="C29" s="31">
        <v>42</v>
      </c>
      <c r="D29" s="31">
        <v>68</v>
      </c>
      <c r="E29" s="31">
        <v>49</v>
      </c>
      <c r="F29" s="31">
        <v>109</v>
      </c>
      <c r="G29" s="31">
        <v>79</v>
      </c>
      <c r="H29" s="31">
        <v>117</v>
      </c>
      <c r="I29" s="31">
        <v>63</v>
      </c>
      <c r="J29" s="31">
        <v>94</v>
      </c>
      <c r="K29" s="31">
        <v>72</v>
      </c>
      <c r="L29" s="31">
        <v>40</v>
      </c>
      <c r="M29" s="31">
        <v>89</v>
      </c>
      <c r="N29" s="31">
        <v>110</v>
      </c>
      <c r="O29" s="31">
        <v>86</v>
      </c>
      <c r="P29" s="31">
        <v>91</v>
      </c>
      <c r="Q29" s="31">
        <v>73</v>
      </c>
      <c r="R29" s="31">
        <v>95</v>
      </c>
      <c r="S29" s="31">
        <v>77</v>
      </c>
      <c r="T29" s="31">
        <f t="shared" si="0"/>
        <v>1354</v>
      </c>
    </row>
    <row r="30" spans="2:20" ht="15.75" x14ac:dyDescent="0.25">
      <c r="B30" s="30" t="s">
        <v>35</v>
      </c>
      <c r="C30" s="31"/>
      <c r="D30" s="31"/>
      <c r="E30" s="31"/>
      <c r="F30" s="31">
        <v>6</v>
      </c>
      <c r="G30" s="31">
        <v>2</v>
      </c>
      <c r="H30" s="31">
        <v>1</v>
      </c>
      <c r="I30" s="31">
        <v>8</v>
      </c>
      <c r="J30" s="31">
        <v>5</v>
      </c>
      <c r="K30" s="31">
        <v>1</v>
      </c>
      <c r="L30" s="31">
        <v>3</v>
      </c>
      <c r="M30" s="31">
        <v>8</v>
      </c>
      <c r="N30" s="31">
        <v>2</v>
      </c>
      <c r="O30" s="31">
        <v>4</v>
      </c>
      <c r="P30" s="31">
        <v>3</v>
      </c>
      <c r="Q30" s="31">
        <v>2</v>
      </c>
      <c r="R30" s="31">
        <v>10</v>
      </c>
      <c r="S30" s="31"/>
      <c r="T30" s="31">
        <f t="shared" si="0"/>
        <v>55</v>
      </c>
    </row>
    <row r="31" spans="2:20" ht="15.75" x14ac:dyDescent="0.25">
      <c r="B31" s="30" t="s">
        <v>36</v>
      </c>
      <c r="C31" s="31">
        <v>27</v>
      </c>
      <c r="D31" s="31">
        <v>105</v>
      </c>
      <c r="E31" s="31">
        <v>47</v>
      </c>
      <c r="F31" s="31">
        <v>120</v>
      </c>
      <c r="G31" s="31">
        <v>98</v>
      </c>
      <c r="H31" s="31">
        <v>120</v>
      </c>
      <c r="I31" s="31">
        <v>126</v>
      </c>
      <c r="J31" s="31">
        <v>114</v>
      </c>
      <c r="K31" s="31">
        <v>113</v>
      </c>
      <c r="L31" s="31">
        <v>67</v>
      </c>
      <c r="M31" s="31">
        <v>135</v>
      </c>
      <c r="N31" s="31">
        <v>82</v>
      </c>
      <c r="O31" s="31">
        <v>99</v>
      </c>
      <c r="P31" s="31">
        <v>149</v>
      </c>
      <c r="Q31" s="31">
        <v>136</v>
      </c>
      <c r="R31" s="31">
        <v>154</v>
      </c>
      <c r="S31" s="31">
        <v>46</v>
      </c>
      <c r="T31" s="31">
        <f t="shared" si="0"/>
        <v>1738</v>
      </c>
    </row>
    <row r="32" spans="2:20" ht="15.75" x14ac:dyDescent="0.25">
      <c r="B32" s="30" t="s">
        <v>37</v>
      </c>
      <c r="C32" s="31">
        <v>16</v>
      </c>
      <c r="D32" s="31"/>
      <c r="E32" s="31"/>
      <c r="F32" s="31"/>
      <c r="G32" s="31">
        <v>11</v>
      </c>
      <c r="H32" s="31"/>
      <c r="I32" s="31"/>
      <c r="J32" s="31"/>
      <c r="K32" s="31"/>
      <c r="L32" s="31"/>
      <c r="M32" s="31"/>
      <c r="N32" s="31"/>
      <c r="O32" s="31"/>
      <c r="P32" s="31"/>
      <c r="Q32" s="31">
        <v>10</v>
      </c>
      <c r="R32" s="31"/>
      <c r="S32" s="31"/>
      <c r="T32" s="31">
        <f t="shared" si="0"/>
        <v>37</v>
      </c>
    </row>
    <row r="33" spans="2:20" ht="15.75" x14ac:dyDescent="0.25">
      <c r="B33" s="30" t="s">
        <v>38</v>
      </c>
      <c r="C33" s="31">
        <v>5</v>
      </c>
      <c r="D33" s="31">
        <v>332</v>
      </c>
      <c r="E33" s="31">
        <v>581</v>
      </c>
      <c r="F33" s="31">
        <v>160</v>
      </c>
      <c r="G33" s="31">
        <v>11</v>
      </c>
      <c r="H33" s="31">
        <v>514</v>
      </c>
      <c r="I33" s="31">
        <v>416</v>
      </c>
      <c r="J33" s="31">
        <v>526</v>
      </c>
      <c r="K33" s="31">
        <v>306</v>
      </c>
      <c r="L33" s="31">
        <v>606</v>
      </c>
      <c r="M33" s="31">
        <v>147</v>
      </c>
      <c r="N33" s="31">
        <v>16</v>
      </c>
      <c r="O33" s="31">
        <v>475</v>
      </c>
      <c r="P33" s="31">
        <v>389</v>
      </c>
      <c r="Q33" s="31">
        <v>415</v>
      </c>
      <c r="R33" s="31">
        <v>233</v>
      </c>
      <c r="S33" s="31">
        <v>457</v>
      </c>
      <c r="T33" s="31">
        <f t="shared" si="0"/>
        <v>5589</v>
      </c>
    </row>
    <row r="34" spans="2:20" ht="15.75" x14ac:dyDescent="0.25">
      <c r="B34" s="30" t="s">
        <v>39</v>
      </c>
      <c r="C34" s="31">
        <v>18</v>
      </c>
      <c r="D34" s="31">
        <v>23</v>
      </c>
      <c r="E34" s="31">
        <v>73</v>
      </c>
      <c r="F34" s="31">
        <v>75</v>
      </c>
      <c r="G34" s="31">
        <v>57</v>
      </c>
      <c r="H34" s="31">
        <v>61</v>
      </c>
      <c r="I34" s="31">
        <v>53</v>
      </c>
      <c r="J34" s="31">
        <v>105</v>
      </c>
      <c r="K34" s="31">
        <v>82</v>
      </c>
      <c r="L34" s="31">
        <v>53</v>
      </c>
      <c r="M34" s="31">
        <v>74</v>
      </c>
      <c r="N34" s="31">
        <v>20</v>
      </c>
      <c r="O34" s="31">
        <v>40</v>
      </c>
      <c r="P34" s="31">
        <v>114</v>
      </c>
      <c r="Q34" s="31">
        <v>53</v>
      </c>
      <c r="R34" s="31">
        <v>81</v>
      </c>
      <c r="S34" s="31">
        <v>27</v>
      </c>
      <c r="T34" s="31">
        <f t="shared" si="0"/>
        <v>1009</v>
      </c>
    </row>
    <row r="35" spans="2:20" ht="15.75" x14ac:dyDescent="0.25">
      <c r="B35" s="30" t="s">
        <v>40</v>
      </c>
      <c r="C35" s="31">
        <v>1</v>
      </c>
      <c r="D35" s="31">
        <v>9</v>
      </c>
      <c r="E35" s="31">
        <v>3</v>
      </c>
      <c r="F35" s="31">
        <v>10</v>
      </c>
      <c r="G35" s="31">
        <v>5</v>
      </c>
      <c r="H35" s="31">
        <v>5</v>
      </c>
      <c r="I35" s="31">
        <v>6</v>
      </c>
      <c r="J35" s="31">
        <v>7</v>
      </c>
      <c r="K35" s="31">
        <v>8</v>
      </c>
      <c r="L35" s="31">
        <v>6</v>
      </c>
      <c r="M35" s="31">
        <v>6</v>
      </c>
      <c r="N35" s="31">
        <v>6</v>
      </c>
      <c r="O35" s="31">
        <v>11</v>
      </c>
      <c r="P35" s="31">
        <v>11</v>
      </c>
      <c r="Q35" s="31">
        <v>6</v>
      </c>
      <c r="R35" s="31">
        <v>6</v>
      </c>
      <c r="S35" s="31">
        <v>4</v>
      </c>
      <c r="T35" s="31">
        <f t="shared" si="0"/>
        <v>110</v>
      </c>
    </row>
    <row r="36" spans="2:20" ht="15.75" x14ac:dyDescent="0.25">
      <c r="B36" s="30" t="s">
        <v>41</v>
      </c>
      <c r="C36" s="31"/>
      <c r="D36" s="31"/>
      <c r="E36" s="31"/>
      <c r="F36" s="31">
        <v>1</v>
      </c>
      <c r="G36" s="31"/>
      <c r="H36" s="31"/>
      <c r="I36" s="31"/>
      <c r="J36" s="31"/>
      <c r="K36" s="31"/>
      <c r="L36" s="31"/>
      <c r="M36" s="31"/>
      <c r="N36" s="31">
        <v>1</v>
      </c>
      <c r="O36" s="31"/>
      <c r="P36" s="31"/>
      <c r="Q36" s="31"/>
      <c r="R36" s="31"/>
      <c r="S36" s="31"/>
      <c r="T36" s="31">
        <f t="shared" si="0"/>
        <v>2</v>
      </c>
    </row>
    <row r="37" spans="2:20" ht="15.75" x14ac:dyDescent="0.25">
      <c r="B37" s="30" t="s">
        <v>42</v>
      </c>
      <c r="C37" s="31">
        <v>108</v>
      </c>
      <c r="D37" s="31">
        <v>107</v>
      </c>
      <c r="E37" s="31">
        <v>66</v>
      </c>
      <c r="F37" s="31">
        <v>182</v>
      </c>
      <c r="G37" s="31">
        <v>77</v>
      </c>
      <c r="H37" s="31">
        <v>116</v>
      </c>
      <c r="I37" s="31">
        <v>90</v>
      </c>
      <c r="J37" s="31">
        <v>114</v>
      </c>
      <c r="K37" s="31">
        <v>17</v>
      </c>
      <c r="L37" s="31">
        <v>81</v>
      </c>
      <c r="M37" s="31">
        <v>145</v>
      </c>
      <c r="N37" s="31">
        <v>85</v>
      </c>
      <c r="O37" s="31">
        <v>44</v>
      </c>
      <c r="P37" s="31">
        <v>194</v>
      </c>
      <c r="Q37" s="31">
        <v>66</v>
      </c>
      <c r="R37" s="31">
        <v>8</v>
      </c>
      <c r="S37" s="31">
        <v>55</v>
      </c>
      <c r="T37" s="31">
        <f t="shared" si="0"/>
        <v>1555</v>
      </c>
    </row>
    <row r="38" spans="2:20" ht="15.75" x14ac:dyDescent="0.25">
      <c r="B38" s="30" t="s">
        <v>43</v>
      </c>
      <c r="C38" s="31"/>
      <c r="D38" s="31"/>
      <c r="E38" s="31"/>
      <c r="F38" s="31"/>
      <c r="G38" s="31"/>
      <c r="H38" s="31"/>
      <c r="I38" s="31">
        <v>5</v>
      </c>
      <c r="J38" s="31"/>
      <c r="K38" s="31"/>
      <c r="L38" s="31"/>
      <c r="M38" s="31"/>
      <c r="N38" s="31"/>
      <c r="O38" s="31"/>
      <c r="P38" s="31">
        <v>1</v>
      </c>
      <c r="Q38" s="31"/>
      <c r="R38" s="31"/>
      <c r="S38" s="31"/>
      <c r="T38" s="31">
        <f t="shared" si="0"/>
        <v>6</v>
      </c>
    </row>
    <row r="39" spans="2:20" ht="15.75" x14ac:dyDescent="0.25">
      <c r="B39" s="30" t="s">
        <v>44</v>
      </c>
      <c r="C39" s="31">
        <v>5</v>
      </c>
      <c r="D39" s="31"/>
      <c r="E39" s="31"/>
      <c r="F39" s="31"/>
      <c r="G39" s="31"/>
      <c r="H39" s="31">
        <v>4</v>
      </c>
      <c r="I39" s="31"/>
      <c r="J39" s="31">
        <v>1</v>
      </c>
      <c r="K39" s="31"/>
      <c r="L39" s="31"/>
      <c r="M39" s="31"/>
      <c r="N39" s="31"/>
      <c r="O39" s="31"/>
      <c r="P39" s="31">
        <v>4</v>
      </c>
      <c r="Q39" s="31"/>
      <c r="R39" s="31"/>
      <c r="S39" s="31"/>
      <c r="T39" s="31">
        <f t="shared" si="0"/>
        <v>14</v>
      </c>
    </row>
    <row r="40" spans="2:20" ht="15.75" x14ac:dyDescent="0.25">
      <c r="B40" s="30" t="s">
        <v>45</v>
      </c>
      <c r="C40" s="31">
        <v>504</v>
      </c>
      <c r="D40" s="31">
        <v>1578</v>
      </c>
      <c r="E40" s="31">
        <v>390</v>
      </c>
      <c r="F40" s="31">
        <v>1881</v>
      </c>
      <c r="G40" s="31">
        <v>1543</v>
      </c>
      <c r="H40" s="31">
        <v>1858</v>
      </c>
      <c r="I40" s="31">
        <v>2057</v>
      </c>
      <c r="J40" s="31">
        <v>2130</v>
      </c>
      <c r="K40" s="31">
        <v>1582</v>
      </c>
      <c r="L40" s="31">
        <v>812</v>
      </c>
      <c r="M40" s="31">
        <v>2136</v>
      </c>
      <c r="N40" s="31">
        <v>1954</v>
      </c>
      <c r="O40" s="31">
        <v>2031</v>
      </c>
      <c r="P40" s="31">
        <v>2074</v>
      </c>
      <c r="Q40" s="31">
        <v>1944</v>
      </c>
      <c r="R40" s="31">
        <v>1630</v>
      </c>
      <c r="S40" s="31">
        <v>539</v>
      </c>
      <c r="T40" s="31">
        <f t="shared" si="0"/>
        <v>26643</v>
      </c>
    </row>
    <row r="41" spans="2:20" ht="15.75" x14ac:dyDescent="0.25">
      <c r="B41" s="30" t="s">
        <v>46</v>
      </c>
      <c r="C41" s="31">
        <v>16</v>
      </c>
      <c r="D41" s="31">
        <v>31</v>
      </c>
      <c r="E41" s="31">
        <v>92</v>
      </c>
      <c r="F41" s="31">
        <v>94</v>
      </c>
      <c r="G41" s="31">
        <v>105</v>
      </c>
      <c r="H41" s="31">
        <v>119</v>
      </c>
      <c r="I41" s="31">
        <v>118</v>
      </c>
      <c r="J41" s="31">
        <v>92</v>
      </c>
      <c r="K41" s="31">
        <v>41</v>
      </c>
      <c r="L41" s="31">
        <v>59</v>
      </c>
      <c r="M41" s="31">
        <v>50</v>
      </c>
      <c r="N41" s="31">
        <v>61</v>
      </c>
      <c r="O41" s="31">
        <v>66</v>
      </c>
      <c r="P41" s="31">
        <v>98</v>
      </c>
      <c r="Q41" s="31">
        <v>70</v>
      </c>
      <c r="R41" s="31">
        <v>61</v>
      </c>
      <c r="S41" s="31">
        <v>106</v>
      </c>
      <c r="T41" s="31">
        <f t="shared" si="0"/>
        <v>1279</v>
      </c>
    </row>
    <row r="42" spans="2:20" ht="15.75" x14ac:dyDescent="0.25">
      <c r="B42" s="30" t="s">
        <v>47</v>
      </c>
      <c r="C42" s="31"/>
      <c r="D42" s="31">
        <v>0</v>
      </c>
      <c r="E42" s="31"/>
      <c r="F42" s="31"/>
      <c r="G42" s="31"/>
      <c r="H42" s="31"/>
      <c r="I42" s="31">
        <v>0</v>
      </c>
      <c r="J42" s="31">
        <v>2</v>
      </c>
      <c r="K42" s="31"/>
      <c r="L42" s="31"/>
      <c r="M42" s="31">
        <v>3</v>
      </c>
      <c r="N42" s="31"/>
      <c r="O42" s="31"/>
      <c r="P42" s="31">
        <v>3</v>
      </c>
      <c r="Q42" s="31"/>
      <c r="R42" s="31">
        <v>1</v>
      </c>
      <c r="S42" s="31"/>
      <c r="T42" s="31">
        <f t="shared" si="0"/>
        <v>9</v>
      </c>
    </row>
    <row r="43" spans="2:20" ht="15.75" x14ac:dyDescent="0.25">
      <c r="B43" s="30" t="s">
        <v>48</v>
      </c>
      <c r="C43" s="31">
        <v>15</v>
      </c>
      <c r="D43" s="31">
        <v>23</v>
      </c>
      <c r="E43" s="31">
        <v>13</v>
      </c>
      <c r="F43" s="31">
        <v>100</v>
      </c>
      <c r="G43" s="31">
        <v>15</v>
      </c>
      <c r="H43" s="31">
        <v>75</v>
      </c>
      <c r="I43" s="31">
        <v>59</v>
      </c>
      <c r="J43" s="31">
        <v>38</v>
      </c>
      <c r="K43" s="31">
        <v>7</v>
      </c>
      <c r="L43" s="31">
        <v>36</v>
      </c>
      <c r="M43" s="31">
        <v>86</v>
      </c>
      <c r="N43" s="31">
        <v>32</v>
      </c>
      <c r="O43" s="31">
        <v>36</v>
      </c>
      <c r="P43" s="31">
        <v>13</v>
      </c>
      <c r="Q43" s="31">
        <v>72</v>
      </c>
      <c r="R43" s="31">
        <v>21</v>
      </c>
      <c r="S43" s="31">
        <v>48</v>
      </c>
      <c r="T43" s="31">
        <f t="shared" si="0"/>
        <v>689</v>
      </c>
    </row>
    <row r="44" spans="2:20" ht="15.75" x14ac:dyDescent="0.25">
      <c r="B44" s="30" t="s">
        <v>49</v>
      </c>
      <c r="C44" s="31">
        <v>0</v>
      </c>
      <c r="D44" s="31">
        <v>5</v>
      </c>
      <c r="E44" s="31"/>
      <c r="F44" s="31">
        <v>6</v>
      </c>
      <c r="G44" s="31">
        <v>4</v>
      </c>
      <c r="H44" s="31">
        <v>7</v>
      </c>
      <c r="I44" s="31">
        <v>5</v>
      </c>
      <c r="J44" s="31">
        <v>4</v>
      </c>
      <c r="K44" s="31">
        <v>3</v>
      </c>
      <c r="L44" s="31">
        <v>2</v>
      </c>
      <c r="M44" s="31">
        <v>9</v>
      </c>
      <c r="N44" s="31">
        <v>1</v>
      </c>
      <c r="O44" s="31">
        <v>8</v>
      </c>
      <c r="P44" s="31">
        <v>4</v>
      </c>
      <c r="Q44" s="31">
        <v>4</v>
      </c>
      <c r="R44" s="31">
        <v>2</v>
      </c>
      <c r="S44" s="31">
        <v>0</v>
      </c>
      <c r="T44" s="31">
        <f t="shared" si="0"/>
        <v>64</v>
      </c>
    </row>
    <row r="45" spans="2:20" ht="15.75" x14ac:dyDescent="0.25">
      <c r="B45" s="30" t="s">
        <v>50</v>
      </c>
      <c r="C45" s="31"/>
      <c r="D45" s="31">
        <v>10</v>
      </c>
      <c r="E45" s="31"/>
      <c r="F45" s="31">
        <v>6</v>
      </c>
      <c r="G45" s="31">
        <v>2</v>
      </c>
      <c r="H45" s="31">
        <v>5</v>
      </c>
      <c r="I45" s="31">
        <v>3</v>
      </c>
      <c r="J45" s="31">
        <v>9</v>
      </c>
      <c r="K45" s="31">
        <v>7</v>
      </c>
      <c r="L45" s="31">
        <v>4</v>
      </c>
      <c r="M45" s="31">
        <v>7</v>
      </c>
      <c r="N45" s="31">
        <v>7</v>
      </c>
      <c r="O45" s="31">
        <v>6</v>
      </c>
      <c r="P45" s="31">
        <v>0</v>
      </c>
      <c r="Q45" s="31">
        <v>1</v>
      </c>
      <c r="R45" s="31">
        <v>6</v>
      </c>
      <c r="S45" s="31">
        <v>7</v>
      </c>
      <c r="T45" s="31">
        <f t="shared" si="0"/>
        <v>80</v>
      </c>
    </row>
    <row r="46" spans="2:20" ht="15.75" x14ac:dyDescent="0.25">
      <c r="B46" s="30" t="s">
        <v>51</v>
      </c>
      <c r="C46" s="31"/>
      <c r="D46" s="31"/>
      <c r="E46" s="31"/>
      <c r="F46" s="31"/>
      <c r="G46" s="31"/>
      <c r="H46" s="31">
        <v>4</v>
      </c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>
        <f t="shared" si="0"/>
        <v>4</v>
      </c>
    </row>
    <row r="47" spans="2:20" ht="15.75" x14ac:dyDescent="0.25">
      <c r="B47" s="30" t="s">
        <v>52</v>
      </c>
      <c r="C47" s="31">
        <v>142</v>
      </c>
      <c r="D47" s="31">
        <v>148</v>
      </c>
      <c r="E47" s="31">
        <v>83</v>
      </c>
      <c r="F47" s="31">
        <v>284</v>
      </c>
      <c r="G47" s="31">
        <v>217</v>
      </c>
      <c r="H47" s="31">
        <v>220</v>
      </c>
      <c r="I47" s="31">
        <v>346</v>
      </c>
      <c r="J47" s="31">
        <v>284</v>
      </c>
      <c r="K47" s="31">
        <v>95</v>
      </c>
      <c r="L47" s="31">
        <v>80</v>
      </c>
      <c r="M47" s="31">
        <v>327</v>
      </c>
      <c r="N47" s="31">
        <v>184</v>
      </c>
      <c r="O47" s="31">
        <v>282</v>
      </c>
      <c r="P47" s="31">
        <v>290</v>
      </c>
      <c r="Q47" s="31">
        <v>211</v>
      </c>
      <c r="R47" s="31">
        <v>185</v>
      </c>
      <c r="S47" s="31">
        <v>70</v>
      </c>
      <c r="T47" s="31">
        <f t="shared" si="0"/>
        <v>3448</v>
      </c>
    </row>
    <row r="48" spans="2:20" ht="15.75" x14ac:dyDescent="0.25">
      <c r="B48" s="30" t="s">
        <v>53</v>
      </c>
      <c r="C48" s="31">
        <v>27</v>
      </c>
      <c r="D48" s="31">
        <v>85</v>
      </c>
      <c r="E48" s="31">
        <v>28</v>
      </c>
      <c r="F48" s="31">
        <v>70</v>
      </c>
      <c r="G48" s="31">
        <v>38</v>
      </c>
      <c r="H48" s="31">
        <v>51</v>
      </c>
      <c r="I48" s="31">
        <v>44</v>
      </c>
      <c r="J48" s="31">
        <v>85</v>
      </c>
      <c r="K48" s="31">
        <v>26</v>
      </c>
      <c r="L48" s="31">
        <v>12</v>
      </c>
      <c r="M48" s="31">
        <v>112</v>
      </c>
      <c r="N48" s="31">
        <v>47</v>
      </c>
      <c r="O48" s="31">
        <v>75</v>
      </c>
      <c r="P48" s="31">
        <v>64</v>
      </c>
      <c r="Q48" s="31">
        <v>93</v>
      </c>
      <c r="R48" s="31">
        <v>56</v>
      </c>
      <c r="S48" s="31">
        <v>18</v>
      </c>
      <c r="T48" s="31">
        <f t="shared" si="0"/>
        <v>931</v>
      </c>
    </row>
    <row r="49" spans="2:20" ht="15.75" x14ac:dyDescent="0.25">
      <c r="B49" s="30" t="s">
        <v>54</v>
      </c>
      <c r="C49" s="31">
        <v>82</v>
      </c>
      <c r="D49" s="31">
        <v>175</v>
      </c>
      <c r="E49" s="31">
        <v>71</v>
      </c>
      <c r="F49" s="31">
        <v>165</v>
      </c>
      <c r="G49" s="31">
        <v>153</v>
      </c>
      <c r="H49" s="31">
        <v>159</v>
      </c>
      <c r="I49" s="31">
        <v>169</v>
      </c>
      <c r="J49" s="31">
        <v>166</v>
      </c>
      <c r="K49" s="31">
        <v>184</v>
      </c>
      <c r="L49" s="31">
        <v>99</v>
      </c>
      <c r="M49" s="31">
        <v>169</v>
      </c>
      <c r="N49" s="31">
        <v>149</v>
      </c>
      <c r="O49" s="31">
        <v>185</v>
      </c>
      <c r="P49" s="31">
        <v>166</v>
      </c>
      <c r="Q49" s="31">
        <v>174</v>
      </c>
      <c r="R49" s="31">
        <v>203</v>
      </c>
      <c r="S49" s="31">
        <v>112</v>
      </c>
      <c r="T49" s="31">
        <f t="shared" si="0"/>
        <v>2581</v>
      </c>
    </row>
    <row r="50" spans="2:20" ht="15.75" x14ac:dyDescent="0.25">
      <c r="B50" s="30" t="s">
        <v>55</v>
      </c>
      <c r="C50" s="31">
        <v>265</v>
      </c>
      <c r="D50" s="31">
        <v>241</v>
      </c>
      <c r="E50" s="31">
        <v>118</v>
      </c>
      <c r="F50" s="31">
        <v>334</v>
      </c>
      <c r="G50" s="31">
        <v>224</v>
      </c>
      <c r="H50" s="31">
        <v>301</v>
      </c>
      <c r="I50" s="31">
        <v>327</v>
      </c>
      <c r="J50" s="31">
        <v>276</v>
      </c>
      <c r="K50" s="31">
        <v>286</v>
      </c>
      <c r="L50" s="31">
        <v>144</v>
      </c>
      <c r="M50" s="31">
        <v>325</v>
      </c>
      <c r="N50" s="31">
        <v>237</v>
      </c>
      <c r="O50" s="31">
        <v>306</v>
      </c>
      <c r="P50" s="31">
        <v>298</v>
      </c>
      <c r="Q50" s="31">
        <v>374</v>
      </c>
      <c r="R50" s="31">
        <v>264</v>
      </c>
      <c r="S50" s="31">
        <v>95</v>
      </c>
      <c r="T50" s="31">
        <f t="shared" si="0"/>
        <v>4415</v>
      </c>
    </row>
    <row r="51" spans="2:20" ht="15.75" x14ac:dyDescent="0.25">
      <c r="B51" s="30" t="s">
        <v>56</v>
      </c>
      <c r="C51" s="31">
        <v>1</v>
      </c>
      <c r="D51" s="31">
        <v>80</v>
      </c>
      <c r="E51" s="31">
        <v>110</v>
      </c>
      <c r="F51" s="31">
        <v>111</v>
      </c>
      <c r="G51" s="31">
        <v>127</v>
      </c>
      <c r="H51" s="31">
        <v>87</v>
      </c>
      <c r="I51" s="31">
        <v>79</v>
      </c>
      <c r="J51" s="31">
        <v>156</v>
      </c>
      <c r="K51" s="31">
        <v>90</v>
      </c>
      <c r="L51" s="31">
        <v>67</v>
      </c>
      <c r="M51" s="31">
        <v>139</v>
      </c>
      <c r="N51" s="31">
        <v>49</v>
      </c>
      <c r="O51" s="31">
        <v>126</v>
      </c>
      <c r="P51" s="31">
        <v>92</v>
      </c>
      <c r="Q51" s="31">
        <v>123</v>
      </c>
      <c r="R51" s="31">
        <v>123</v>
      </c>
      <c r="S51" s="31">
        <v>47</v>
      </c>
      <c r="T51" s="31">
        <f t="shared" si="0"/>
        <v>1607</v>
      </c>
    </row>
    <row r="52" spans="2:20" ht="15.75" x14ac:dyDescent="0.25">
      <c r="B52" s="30" t="s">
        <v>57</v>
      </c>
      <c r="C52" s="31">
        <v>28</v>
      </c>
      <c r="D52" s="31">
        <v>34</v>
      </c>
      <c r="E52" s="31">
        <v>23</v>
      </c>
      <c r="F52" s="31">
        <v>31</v>
      </c>
      <c r="G52" s="31">
        <v>24</v>
      </c>
      <c r="H52" s="31">
        <v>33</v>
      </c>
      <c r="I52" s="31">
        <v>36</v>
      </c>
      <c r="J52" s="31">
        <v>39</v>
      </c>
      <c r="K52" s="31">
        <v>33</v>
      </c>
      <c r="L52" s="31">
        <v>25</v>
      </c>
      <c r="M52" s="31">
        <v>46</v>
      </c>
      <c r="N52" s="31">
        <v>43</v>
      </c>
      <c r="O52" s="31">
        <v>53</v>
      </c>
      <c r="P52" s="31">
        <v>26</v>
      </c>
      <c r="Q52" s="31">
        <v>34</v>
      </c>
      <c r="R52" s="31">
        <v>39</v>
      </c>
      <c r="S52" s="31">
        <v>18</v>
      </c>
      <c r="T52" s="31">
        <f t="shared" si="0"/>
        <v>565</v>
      </c>
    </row>
    <row r="53" spans="2:20" ht="15.75" x14ac:dyDescent="0.25">
      <c r="B53" s="30" t="s">
        <v>58</v>
      </c>
      <c r="C53" s="31"/>
      <c r="D53" s="31">
        <v>5</v>
      </c>
      <c r="E53" s="31"/>
      <c r="F53" s="31"/>
      <c r="G53" s="31">
        <v>1</v>
      </c>
      <c r="H53" s="31"/>
      <c r="I53" s="31"/>
      <c r="J53" s="31">
        <v>15</v>
      </c>
      <c r="K53" s="31">
        <v>2</v>
      </c>
      <c r="L53" s="31"/>
      <c r="M53" s="31"/>
      <c r="N53" s="31"/>
      <c r="O53" s="31">
        <v>2</v>
      </c>
      <c r="P53" s="31">
        <v>0</v>
      </c>
      <c r="Q53" s="31"/>
      <c r="R53" s="31">
        <v>4</v>
      </c>
      <c r="S53" s="31">
        <v>4</v>
      </c>
      <c r="T53" s="31">
        <f t="shared" si="0"/>
        <v>33</v>
      </c>
    </row>
    <row r="54" spans="2:20" ht="15.75" x14ac:dyDescent="0.25">
      <c r="B54" s="30" t="s">
        <v>59</v>
      </c>
      <c r="C54" s="31"/>
      <c r="D54" s="31"/>
      <c r="E54" s="31"/>
      <c r="F54" s="31">
        <v>1</v>
      </c>
      <c r="G54" s="31"/>
      <c r="H54" s="31"/>
      <c r="I54" s="31"/>
      <c r="J54" s="31">
        <v>1</v>
      </c>
      <c r="K54" s="31">
        <v>0</v>
      </c>
      <c r="L54" s="31"/>
      <c r="M54" s="31">
        <v>0</v>
      </c>
      <c r="N54" s="31"/>
      <c r="O54" s="31"/>
      <c r="P54" s="31">
        <v>1</v>
      </c>
      <c r="Q54" s="31">
        <v>1</v>
      </c>
      <c r="R54" s="31">
        <v>1</v>
      </c>
      <c r="S54" s="31"/>
      <c r="T54" s="31">
        <f t="shared" si="0"/>
        <v>5</v>
      </c>
    </row>
    <row r="55" spans="2:20" ht="15.75" x14ac:dyDescent="0.25">
      <c r="B55" s="30" t="s">
        <v>60</v>
      </c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>
        <v>0</v>
      </c>
      <c r="S55" s="31"/>
      <c r="T55" s="31">
        <f t="shared" si="0"/>
        <v>0</v>
      </c>
    </row>
    <row r="56" spans="2:20" ht="15.75" x14ac:dyDescent="0.25">
      <c r="B56" s="30" t="s">
        <v>61</v>
      </c>
      <c r="C56" s="31"/>
      <c r="D56" s="31">
        <v>2</v>
      </c>
      <c r="E56" s="31">
        <v>0</v>
      </c>
      <c r="F56" s="31">
        <v>1</v>
      </c>
      <c r="G56" s="31"/>
      <c r="H56" s="31">
        <v>1</v>
      </c>
      <c r="I56" s="31"/>
      <c r="J56" s="31">
        <v>9</v>
      </c>
      <c r="K56" s="31">
        <v>5</v>
      </c>
      <c r="L56" s="31">
        <v>1</v>
      </c>
      <c r="M56" s="31"/>
      <c r="N56" s="31"/>
      <c r="O56" s="31">
        <v>1</v>
      </c>
      <c r="P56" s="31">
        <v>1</v>
      </c>
      <c r="Q56" s="31">
        <v>19</v>
      </c>
      <c r="R56" s="31">
        <v>1</v>
      </c>
      <c r="S56" s="31"/>
      <c r="T56" s="31">
        <f t="shared" si="0"/>
        <v>41</v>
      </c>
    </row>
    <row r="57" spans="2:20" ht="15.75" x14ac:dyDescent="0.25">
      <c r="B57" s="30" t="s">
        <v>62</v>
      </c>
      <c r="C57" s="31"/>
      <c r="D57" s="31">
        <v>20</v>
      </c>
      <c r="E57" s="31">
        <v>8</v>
      </c>
      <c r="F57" s="31">
        <v>26</v>
      </c>
      <c r="G57" s="31">
        <v>4</v>
      </c>
      <c r="H57" s="31">
        <v>21</v>
      </c>
      <c r="I57" s="31">
        <v>18</v>
      </c>
      <c r="J57" s="31">
        <v>39</v>
      </c>
      <c r="K57" s="31">
        <v>22</v>
      </c>
      <c r="L57" s="31">
        <v>3</v>
      </c>
      <c r="M57" s="31">
        <v>19</v>
      </c>
      <c r="N57" s="31">
        <v>4</v>
      </c>
      <c r="O57" s="31">
        <v>20</v>
      </c>
      <c r="P57" s="31">
        <v>24</v>
      </c>
      <c r="Q57" s="31">
        <v>14</v>
      </c>
      <c r="R57" s="31">
        <v>28</v>
      </c>
      <c r="S57" s="31">
        <v>13</v>
      </c>
      <c r="T57" s="31">
        <f t="shared" si="0"/>
        <v>283</v>
      </c>
    </row>
    <row r="58" spans="2:20" ht="15.75" x14ac:dyDescent="0.25">
      <c r="B58" s="30" t="s">
        <v>63</v>
      </c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>
        <v>3</v>
      </c>
      <c r="P58" s="31">
        <v>0</v>
      </c>
      <c r="Q58" s="31"/>
      <c r="R58" s="31"/>
      <c r="S58" s="31"/>
      <c r="T58" s="31">
        <f t="shared" si="0"/>
        <v>3</v>
      </c>
    </row>
    <row r="59" spans="2:20" ht="15.75" x14ac:dyDescent="0.25">
      <c r="B59" s="30" t="s">
        <v>64</v>
      </c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>
        <v>2</v>
      </c>
      <c r="N59" s="31"/>
      <c r="O59" s="31"/>
      <c r="P59" s="31"/>
      <c r="Q59" s="31"/>
      <c r="R59" s="31"/>
      <c r="S59" s="31"/>
      <c r="T59" s="31">
        <f t="shared" si="0"/>
        <v>2</v>
      </c>
    </row>
    <row r="60" spans="2:20" ht="15.75" x14ac:dyDescent="0.25">
      <c r="B60" s="30" t="s">
        <v>65</v>
      </c>
      <c r="C60" s="31">
        <v>13</v>
      </c>
      <c r="D60" s="31">
        <v>1</v>
      </c>
      <c r="E60" s="31">
        <v>0</v>
      </c>
      <c r="F60" s="31">
        <v>35</v>
      </c>
      <c r="G60" s="31">
        <v>1</v>
      </c>
      <c r="H60" s="31">
        <v>35</v>
      </c>
      <c r="I60" s="31">
        <v>35</v>
      </c>
      <c r="J60" s="31">
        <v>31</v>
      </c>
      <c r="K60" s="31">
        <v>15</v>
      </c>
      <c r="L60" s="31">
        <v>2</v>
      </c>
      <c r="M60" s="31">
        <v>15</v>
      </c>
      <c r="N60" s="31">
        <v>2</v>
      </c>
      <c r="O60" s="31">
        <v>26</v>
      </c>
      <c r="P60" s="31">
        <v>32</v>
      </c>
      <c r="Q60" s="31">
        <v>18</v>
      </c>
      <c r="R60" s="31">
        <v>5</v>
      </c>
      <c r="S60" s="31">
        <v>1</v>
      </c>
      <c r="T60" s="31">
        <f t="shared" si="0"/>
        <v>267</v>
      </c>
    </row>
    <row r="61" spans="2:20" ht="15.75" x14ac:dyDescent="0.25">
      <c r="B61" s="30" t="s">
        <v>66</v>
      </c>
      <c r="C61" s="31">
        <v>15</v>
      </c>
      <c r="D61" s="31">
        <v>68</v>
      </c>
      <c r="E61" s="31"/>
      <c r="F61" s="31">
        <v>97</v>
      </c>
      <c r="G61" s="31">
        <v>69</v>
      </c>
      <c r="H61" s="31">
        <v>59</v>
      </c>
      <c r="I61" s="31">
        <v>74</v>
      </c>
      <c r="J61" s="31">
        <v>40</v>
      </c>
      <c r="K61" s="31">
        <v>114</v>
      </c>
      <c r="L61" s="31">
        <v>7</v>
      </c>
      <c r="M61" s="31">
        <v>92</v>
      </c>
      <c r="N61" s="31">
        <v>69</v>
      </c>
      <c r="O61" s="31">
        <v>71</v>
      </c>
      <c r="P61" s="31">
        <v>66</v>
      </c>
      <c r="Q61" s="31">
        <v>63</v>
      </c>
      <c r="R61" s="31">
        <v>37</v>
      </c>
      <c r="S61" s="31">
        <v>16</v>
      </c>
      <c r="T61" s="31">
        <f t="shared" si="0"/>
        <v>957</v>
      </c>
    </row>
    <row r="62" spans="2:20" ht="15.75" x14ac:dyDescent="0.25">
      <c r="B62" s="30" t="s">
        <v>67</v>
      </c>
      <c r="C62" s="31"/>
      <c r="D62" s="31"/>
      <c r="E62" s="31"/>
      <c r="F62" s="31"/>
      <c r="G62" s="31"/>
      <c r="H62" s="31"/>
      <c r="I62" s="31">
        <v>1</v>
      </c>
      <c r="J62" s="31"/>
      <c r="K62" s="31"/>
      <c r="L62" s="31"/>
      <c r="M62" s="31"/>
      <c r="N62" s="31"/>
      <c r="O62" s="31"/>
      <c r="P62" s="31"/>
      <c r="Q62" s="31"/>
      <c r="R62" s="31"/>
      <c r="S62" s="31"/>
      <c r="T62" s="31">
        <f t="shared" si="0"/>
        <v>1</v>
      </c>
    </row>
    <row r="63" spans="2:20" ht="15.75" x14ac:dyDescent="0.25">
      <c r="B63" s="30" t="s">
        <v>68</v>
      </c>
      <c r="C63" s="31">
        <v>12</v>
      </c>
      <c r="D63" s="31">
        <v>16</v>
      </c>
      <c r="E63" s="31">
        <v>1</v>
      </c>
      <c r="F63" s="31">
        <v>13</v>
      </c>
      <c r="G63" s="31">
        <v>8</v>
      </c>
      <c r="H63" s="31">
        <v>16</v>
      </c>
      <c r="I63" s="31">
        <v>21</v>
      </c>
      <c r="J63" s="31">
        <v>20</v>
      </c>
      <c r="K63" s="31">
        <v>11</v>
      </c>
      <c r="L63" s="31">
        <v>1</v>
      </c>
      <c r="M63" s="31">
        <v>9</v>
      </c>
      <c r="N63" s="31">
        <v>22</v>
      </c>
      <c r="O63" s="31">
        <v>9</v>
      </c>
      <c r="P63" s="31">
        <v>9</v>
      </c>
      <c r="Q63" s="31">
        <v>6</v>
      </c>
      <c r="R63" s="31">
        <v>12</v>
      </c>
      <c r="S63" s="31"/>
      <c r="T63" s="31">
        <f t="shared" si="0"/>
        <v>186</v>
      </c>
    </row>
    <row r="64" spans="2:20" ht="15.75" x14ac:dyDescent="0.25">
      <c r="B64" s="30" t="s">
        <v>69</v>
      </c>
      <c r="C64" s="31">
        <v>4</v>
      </c>
      <c r="D64" s="31">
        <v>5</v>
      </c>
      <c r="E64" s="31">
        <v>2</v>
      </c>
      <c r="F64" s="31">
        <v>3</v>
      </c>
      <c r="G64" s="31">
        <v>20</v>
      </c>
      <c r="H64" s="31">
        <v>10</v>
      </c>
      <c r="I64" s="31">
        <v>1</v>
      </c>
      <c r="J64" s="31">
        <v>11</v>
      </c>
      <c r="K64" s="31">
        <v>7</v>
      </c>
      <c r="L64" s="31">
        <v>1</v>
      </c>
      <c r="M64" s="31">
        <v>5</v>
      </c>
      <c r="N64" s="31">
        <v>10</v>
      </c>
      <c r="O64" s="31">
        <v>10</v>
      </c>
      <c r="P64" s="31">
        <v>4</v>
      </c>
      <c r="Q64" s="31">
        <v>6</v>
      </c>
      <c r="R64" s="31">
        <v>5</v>
      </c>
      <c r="S64" s="31">
        <v>2</v>
      </c>
      <c r="T64" s="31">
        <f t="shared" si="0"/>
        <v>106</v>
      </c>
    </row>
    <row r="65" spans="2:20" ht="15.75" x14ac:dyDescent="0.25">
      <c r="B65" s="30" t="s">
        <v>70</v>
      </c>
      <c r="C65" s="31">
        <v>1</v>
      </c>
      <c r="D65" s="31">
        <v>2</v>
      </c>
      <c r="E65" s="31">
        <v>2</v>
      </c>
      <c r="F65" s="31">
        <v>10</v>
      </c>
      <c r="G65" s="31">
        <v>2</v>
      </c>
      <c r="H65" s="31">
        <v>11</v>
      </c>
      <c r="I65" s="31">
        <v>9</v>
      </c>
      <c r="J65" s="31">
        <v>2</v>
      </c>
      <c r="K65" s="31">
        <v>6</v>
      </c>
      <c r="L65" s="31">
        <v>8</v>
      </c>
      <c r="M65" s="31">
        <v>19</v>
      </c>
      <c r="N65" s="31">
        <v>14</v>
      </c>
      <c r="O65" s="31">
        <v>8</v>
      </c>
      <c r="P65" s="31">
        <v>16</v>
      </c>
      <c r="Q65" s="31"/>
      <c r="R65" s="31">
        <v>5</v>
      </c>
      <c r="S65" s="31">
        <v>1</v>
      </c>
      <c r="T65" s="31">
        <f t="shared" si="0"/>
        <v>116</v>
      </c>
    </row>
    <row r="66" spans="2:20" ht="15.75" x14ac:dyDescent="0.25">
      <c r="B66" s="30" t="s">
        <v>71</v>
      </c>
      <c r="C66" s="31">
        <v>4</v>
      </c>
      <c r="D66" s="31">
        <v>7</v>
      </c>
      <c r="E66" s="31">
        <v>3</v>
      </c>
      <c r="F66" s="31">
        <v>6</v>
      </c>
      <c r="G66" s="31">
        <v>9</v>
      </c>
      <c r="H66" s="31">
        <v>3</v>
      </c>
      <c r="I66" s="31">
        <v>8</v>
      </c>
      <c r="J66" s="31">
        <v>12</v>
      </c>
      <c r="K66" s="31">
        <v>3</v>
      </c>
      <c r="L66" s="31">
        <v>2</v>
      </c>
      <c r="M66" s="31">
        <v>6</v>
      </c>
      <c r="N66" s="31">
        <v>2</v>
      </c>
      <c r="O66" s="31">
        <v>1</v>
      </c>
      <c r="P66" s="31">
        <v>5</v>
      </c>
      <c r="Q66" s="31">
        <v>10</v>
      </c>
      <c r="R66" s="31">
        <v>5</v>
      </c>
      <c r="S66" s="31">
        <v>4</v>
      </c>
      <c r="T66" s="31">
        <f t="shared" si="0"/>
        <v>90</v>
      </c>
    </row>
    <row r="67" spans="2:20" ht="15.75" x14ac:dyDescent="0.25">
      <c r="B67" s="30" t="s">
        <v>72</v>
      </c>
      <c r="C67" s="31"/>
      <c r="D67" s="31"/>
      <c r="E67" s="31"/>
      <c r="F67" s="31"/>
      <c r="G67" s="31"/>
      <c r="H67" s="31">
        <v>1</v>
      </c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>
        <f t="shared" si="0"/>
        <v>1</v>
      </c>
    </row>
    <row r="68" spans="2:20" ht="15.75" x14ac:dyDescent="0.25">
      <c r="B68" s="30" t="s">
        <v>73</v>
      </c>
      <c r="C68" s="31">
        <v>1</v>
      </c>
      <c r="D68" s="31">
        <v>2</v>
      </c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>
        <f t="shared" si="0"/>
        <v>3</v>
      </c>
    </row>
    <row r="69" spans="2:20" ht="15.75" x14ac:dyDescent="0.25">
      <c r="B69" s="30" t="s">
        <v>74</v>
      </c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>
        <v>1</v>
      </c>
      <c r="Q69" s="31"/>
      <c r="R69" s="31"/>
      <c r="S69" s="31"/>
      <c r="T69" s="31">
        <f t="shared" si="0"/>
        <v>1</v>
      </c>
    </row>
    <row r="70" spans="2:20" ht="15.75" x14ac:dyDescent="0.25">
      <c r="B70" s="30" t="s">
        <v>75</v>
      </c>
      <c r="C70" s="31"/>
      <c r="D70" s="31"/>
      <c r="E70" s="31"/>
      <c r="F70" s="31"/>
      <c r="G70" s="31"/>
      <c r="H70" s="31"/>
      <c r="I70" s="31"/>
      <c r="J70" s="31"/>
      <c r="K70" s="31"/>
      <c r="L70" s="31">
        <v>1</v>
      </c>
      <c r="M70" s="31"/>
      <c r="N70" s="31"/>
      <c r="O70" s="31"/>
      <c r="P70" s="31"/>
      <c r="Q70" s="31"/>
      <c r="R70" s="31"/>
      <c r="S70" s="31"/>
      <c r="T70" s="31">
        <f t="shared" si="0"/>
        <v>1</v>
      </c>
    </row>
    <row r="71" spans="2:20" ht="15.75" x14ac:dyDescent="0.25">
      <c r="B71" s="30" t="s">
        <v>76</v>
      </c>
      <c r="C71" s="31"/>
      <c r="D71" s="31">
        <v>1</v>
      </c>
      <c r="E71" s="31">
        <v>1</v>
      </c>
      <c r="F71" s="31">
        <v>1</v>
      </c>
      <c r="G71" s="31">
        <v>1</v>
      </c>
      <c r="H71" s="31">
        <v>1</v>
      </c>
      <c r="I71" s="31">
        <v>0</v>
      </c>
      <c r="J71" s="31"/>
      <c r="K71" s="31"/>
      <c r="L71" s="31">
        <v>0</v>
      </c>
      <c r="M71" s="31">
        <v>1</v>
      </c>
      <c r="N71" s="31">
        <v>1</v>
      </c>
      <c r="O71" s="31">
        <v>1</v>
      </c>
      <c r="P71" s="31">
        <v>1</v>
      </c>
      <c r="Q71" s="31"/>
      <c r="R71" s="31"/>
      <c r="S71" s="31"/>
      <c r="T71" s="31">
        <f t="shared" ref="T71:T74" si="1">SUM(C71:S71)</f>
        <v>9</v>
      </c>
    </row>
    <row r="72" spans="2:20" ht="15.75" x14ac:dyDescent="0.25">
      <c r="B72" s="30" t="s">
        <v>77</v>
      </c>
      <c r="C72" s="31">
        <v>15</v>
      </c>
      <c r="D72" s="31">
        <v>17</v>
      </c>
      <c r="E72" s="31">
        <v>2</v>
      </c>
      <c r="F72" s="31">
        <v>23</v>
      </c>
      <c r="G72" s="31">
        <v>18</v>
      </c>
      <c r="H72" s="31">
        <v>4</v>
      </c>
      <c r="I72" s="31">
        <v>33</v>
      </c>
      <c r="J72" s="31">
        <v>20</v>
      </c>
      <c r="K72" s="31">
        <v>10</v>
      </c>
      <c r="L72" s="31">
        <v>4</v>
      </c>
      <c r="M72" s="31">
        <v>14</v>
      </c>
      <c r="N72" s="31">
        <v>0</v>
      </c>
      <c r="O72" s="31">
        <v>5</v>
      </c>
      <c r="P72" s="31">
        <v>13</v>
      </c>
      <c r="Q72" s="31">
        <v>14</v>
      </c>
      <c r="R72" s="31">
        <v>19</v>
      </c>
      <c r="S72" s="31">
        <v>0</v>
      </c>
      <c r="T72" s="31">
        <f t="shared" si="1"/>
        <v>211</v>
      </c>
    </row>
    <row r="73" spans="2:20" ht="15.75" x14ac:dyDescent="0.25">
      <c r="B73" s="30" t="s">
        <v>78</v>
      </c>
      <c r="C73" s="31"/>
      <c r="D73" s="31">
        <v>1</v>
      </c>
      <c r="E73" s="31">
        <v>2</v>
      </c>
      <c r="F73" s="31"/>
      <c r="G73" s="31">
        <v>1</v>
      </c>
      <c r="H73" s="31"/>
      <c r="I73" s="31"/>
      <c r="J73" s="31">
        <v>1</v>
      </c>
      <c r="K73" s="31"/>
      <c r="L73" s="31"/>
      <c r="M73" s="31"/>
      <c r="N73" s="31"/>
      <c r="O73" s="31">
        <v>1</v>
      </c>
      <c r="P73" s="31">
        <v>3</v>
      </c>
      <c r="Q73" s="31"/>
      <c r="R73" s="31">
        <v>1</v>
      </c>
      <c r="S73" s="31">
        <v>1</v>
      </c>
      <c r="T73" s="31">
        <f t="shared" si="1"/>
        <v>11</v>
      </c>
    </row>
    <row r="74" spans="2:20" ht="16.5" thickBot="1" x14ac:dyDescent="0.3">
      <c r="B74" s="32" t="s">
        <v>79</v>
      </c>
      <c r="C74" s="33">
        <f t="shared" ref="C74:S74" si="2">SUM(C7:C73)</f>
        <v>1861</v>
      </c>
      <c r="D74" s="33">
        <f t="shared" si="2"/>
        <v>4750</v>
      </c>
      <c r="E74" s="33">
        <f t="shared" si="2"/>
        <v>3604</v>
      </c>
      <c r="F74" s="33">
        <f t="shared" si="2"/>
        <v>5379</v>
      </c>
      <c r="G74" s="33">
        <f t="shared" si="2"/>
        <v>4116</v>
      </c>
      <c r="H74" s="33">
        <f t="shared" si="2"/>
        <v>6713</v>
      </c>
      <c r="I74" s="33">
        <f t="shared" si="2"/>
        <v>5794</v>
      </c>
      <c r="J74" s="33">
        <f t="shared" si="2"/>
        <v>6132</v>
      </c>
      <c r="K74" s="33">
        <f t="shared" si="2"/>
        <v>4749</v>
      </c>
      <c r="L74" s="33">
        <f t="shared" si="2"/>
        <v>4551</v>
      </c>
      <c r="M74" s="33">
        <f t="shared" si="2"/>
        <v>5842</v>
      </c>
      <c r="N74" s="33">
        <f t="shared" si="2"/>
        <v>4302</v>
      </c>
      <c r="O74" s="33">
        <f t="shared" si="2"/>
        <v>6524</v>
      </c>
      <c r="P74" s="33">
        <f t="shared" si="2"/>
        <v>5839</v>
      </c>
      <c r="Q74" s="33">
        <f t="shared" si="2"/>
        <v>5176</v>
      </c>
      <c r="R74" s="33">
        <f t="shared" si="2"/>
        <v>4912</v>
      </c>
      <c r="S74" s="33">
        <f t="shared" si="2"/>
        <v>4002</v>
      </c>
      <c r="T74" s="33">
        <f t="shared" si="1"/>
        <v>84246</v>
      </c>
    </row>
    <row r="75" spans="2:20" ht="16.5" thickTop="1" x14ac:dyDescent="0.25">
      <c r="B75" s="30"/>
      <c r="C75" s="30"/>
      <c r="D75" s="30"/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</row>
  </sheetData>
  <mergeCells count="3">
    <mergeCell ref="A2:S2"/>
    <mergeCell ref="A3:S3"/>
    <mergeCell ref="B5:B6"/>
  </mergeCells>
  <pageMargins left="0.70866141732283472" right="0.70866141732283472" top="0.74803149606299213" bottom="0.74803149606299213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VOL.JULIO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Brandon Jose Luis Morales fernandez</dc:creator>
  <cp:lastModifiedBy>Brandon Jose Luis Morales fernandez</cp:lastModifiedBy>
  <dcterms:created xsi:type="dcterms:W3CDTF">2017-07-17T20:20:24Z</dcterms:created>
  <dcterms:modified xsi:type="dcterms:W3CDTF">2017-07-17T20:20:25Z</dcterms:modified>
</cp:coreProperties>
</file>