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T:\JSOTACURO\06 - DATOS ABIERTOS\2025\04.ABRIL\"/>
    </mc:Choice>
  </mc:AlternateContent>
  <xr:revisionPtr revIDLastSave="0" documentId="13_ncr:1_{E77831C8-8DF5-4A6D-9FD0-242F85B7C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I34" i="1"/>
  <c r="I33" i="1"/>
  <c r="I32" i="1"/>
  <c r="I31" i="1"/>
  <c r="I30" i="1"/>
  <c r="I29" i="1"/>
  <c r="I28" i="1"/>
  <c r="I27" i="1"/>
  <c r="I26" i="1"/>
  <c r="I25" i="1"/>
  <c r="I24" i="1"/>
  <c r="I35" i="1" s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<sst xmlns="http://schemas.openxmlformats.org/spreadsheetml/2006/main" count="76" uniqueCount="23">
  <si>
    <t>ITEM</t>
  </si>
  <si>
    <t>AÑO</t>
  </si>
  <si>
    <t>PERIODO</t>
  </si>
  <si>
    <t>GRAT. ADULTO MAYOR</t>
  </si>
  <si>
    <t>GRATUIDADES OTROS</t>
  </si>
  <si>
    <t>TOTAL</t>
  </si>
  <si>
    <t>ENERO</t>
  </si>
  <si>
    <t>Cahuide</t>
  </si>
  <si>
    <t>Cápac Yupanqui</t>
  </si>
  <si>
    <t>Flor de Amancaes</t>
  </si>
  <si>
    <t>Huáscar</t>
  </si>
  <si>
    <t>Huayna Capac</t>
  </si>
  <si>
    <t>Huiracocha</t>
  </si>
  <si>
    <t>Lloque Yupanqui</t>
  </si>
  <si>
    <t>Manco Cápac</t>
  </si>
  <si>
    <t>San Pedro</t>
  </si>
  <si>
    <t>Santa Rosa</t>
  </si>
  <si>
    <t>Sinchi Roca</t>
  </si>
  <si>
    <t>UP. MAY. DE 11 a 65 AÑOS</t>
  </si>
  <si>
    <t>GRAT. MEN. 0 a 10 AÑOS</t>
  </si>
  <si>
    <t xml:space="preserve">PARQUE ZONAL 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</si>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</sst>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.5"/>
      <name val="Calibri"/>
      <family val="2"/>
      <scheme val="minor"/>
    </font>
    <font>
      <sz val="9.5"/>
      <name val="Calibri"/>
      <family val="2"/>
    </font>
    <font>
      <sz val="1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C1D7"/>
        <bgColor indexed="64"/>
      </patternFill>
    </fill>
    <fill>
      <patternFill patternType="solid">
        <fgColor rgb="FFFFFFB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center" vertical="top"/>
    </xf>
    <xf numFmtId="0" fontId="7" fillId="0" borderId="9" xfId="1" applyFont="1" applyBorder="1" applyAlignment="1">
      <alignment horizontal="left" vertical="top" wrapText="1"/>
    </xf>
    <xf numFmtId="164" fontId="5" fillId="0" borderId="10" xfId="1" applyNumberFormat="1" applyFont="1" applyBorder="1" applyAlignment="1">
      <alignment horizontal="center" vertical="center" shrinkToFit="1"/>
    </xf>
    <xf numFmtId="164" fontId="8" fillId="0" borderId="11" xfId="1" applyNumberFormat="1" applyFont="1" applyBorder="1" applyAlignment="1">
      <alignment horizontal="center" vertical="center" wrapText="1"/>
    </xf>
    <xf numFmtId="164" fontId="8" fillId="0" borderId="12" xfId="1" applyNumberFormat="1" applyFont="1" applyBorder="1" applyAlignment="1">
      <alignment horizontal="center" vertical="center" wrapText="1"/>
    </xf>
    <xf numFmtId="164" fontId="5" fillId="3" borderId="13" xfId="2" applyNumberFormat="1" applyFont="1" applyFill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top"/>
    </xf>
    <xf numFmtId="164" fontId="5" fillId="0" borderId="15" xfId="1" applyNumberFormat="1" applyFont="1" applyBorder="1" applyAlignment="1">
      <alignment horizontal="center" vertical="center" shrinkToFit="1"/>
    </xf>
    <xf numFmtId="164" fontId="8" fillId="0" borderId="16" xfId="1" applyNumberFormat="1" applyFont="1" applyBorder="1" applyAlignment="1">
      <alignment horizontal="center" vertical="center" wrapText="1"/>
    </xf>
    <xf numFmtId="164" fontId="8" fillId="0" borderId="17" xfId="1" applyNumberFormat="1" applyFont="1" applyBorder="1" applyAlignment="1">
      <alignment horizontal="center" vertical="center" wrapText="1"/>
    </xf>
    <xf numFmtId="164" fontId="10" fillId="3" borderId="3" xfId="2" applyNumberFormat="1" applyFont="1" applyFill="1" applyBorder="1" applyAlignment="1">
      <alignment horizontal="center" vertical="center" shrinkToFit="1"/>
    </xf>
    <xf numFmtId="164" fontId="10" fillId="2" borderId="3" xfId="2" applyNumberFormat="1" applyFont="1" applyFill="1" applyBorder="1" applyAlignment="1">
      <alignment horizontal="center" vertical="center" shrinkToFit="1"/>
    </xf>
    <xf numFmtId="0" fontId="1" fillId="0" borderId="0" xfId="1" applyAlignment="1">
      <alignment horizontal="left" vertical="top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 vertical="top"/>
    </xf>
    <xf numFmtId="0" fontId="5" fillId="0" borderId="21" xfId="1" applyFont="1" applyBorder="1" applyAlignment="1">
      <alignment horizontal="center" vertical="top"/>
    </xf>
    <xf numFmtId="0" fontId="6" fillId="0" borderId="21" xfId="1" applyFont="1" applyBorder="1" applyAlignment="1">
      <alignment horizontal="left" vertical="top" wrapText="1"/>
    </xf>
    <xf numFmtId="164" fontId="5" fillId="0" borderId="22" xfId="1" applyNumberFormat="1" applyFont="1" applyBorder="1" applyAlignment="1">
      <alignment horizontal="center" vertical="center" shrinkToFit="1"/>
    </xf>
    <xf numFmtId="164" fontId="8" fillId="0" borderId="21" xfId="1" applyNumberFormat="1" applyFont="1" applyBorder="1" applyAlignment="1">
      <alignment horizontal="center" vertical="center" wrapText="1"/>
    </xf>
    <xf numFmtId="164" fontId="8" fillId="0" borderId="23" xfId="1" applyNumberFormat="1" applyFont="1" applyBorder="1" applyAlignment="1">
      <alignment horizontal="center" vertical="center" wrapText="1"/>
    </xf>
    <xf numFmtId="164" fontId="5" fillId="3" borderId="24" xfId="2" applyNumberFormat="1" applyFont="1" applyFill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top"/>
    </xf>
    <xf numFmtId="0" fontId="6" fillId="0" borderId="11" xfId="1" applyFont="1" applyBorder="1" applyAlignment="1">
      <alignment horizontal="left" vertical="top" wrapText="1"/>
    </xf>
    <xf numFmtId="0" fontId="7" fillId="0" borderId="25" xfId="1" applyFont="1" applyBorder="1" applyAlignment="1">
      <alignment horizontal="left" vertical="top" wrapText="1"/>
    </xf>
    <xf numFmtId="164" fontId="5" fillId="0" borderId="8" xfId="1" applyNumberFormat="1" applyFont="1" applyBorder="1" applyAlignment="1">
      <alignment horizontal="center" vertical="center" shrinkToFit="1"/>
    </xf>
    <xf numFmtId="164" fontId="8" fillId="0" borderId="13" xfId="1" applyNumberFormat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top"/>
    </xf>
    <xf numFmtId="0" fontId="5" fillId="0" borderId="27" xfId="1" applyFont="1" applyBorder="1" applyAlignment="1">
      <alignment horizontal="center" vertical="top"/>
    </xf>
    <xf numFmtId="0" fontId="6" fillId="0" borderId="28" xfId="1" applyFont="1" applyBorder="1" applyAlignment="1">
      <alignment horizontal="left" vertical="top" wrapText="1"/>
    </xf>
    <xf numFmtId="164" fontId="5" fillId="0" borderId="26" xfId="1" applyNumberFormat="1" applyFont="1" applyBorder="1" applyAlignment="1">
      <alignment horizontal="center" vertical="center" shrinkToFit="1"/>
    </xf>
    <xf numFmtId="164" fontId="8" fillId="0" borderId="27" xfId="1" applyNumberFormat="1" applyFont="1" applyBorder="1" applyAlignment="1">
      <alignment horizontal="center" vertical="center" wrapText="1"/>
    </xf>
    <xf numFmtId="164" fontId="8" fillId="0" borderId="29" xfId="1" applyNumberFormat="1" applyFont="1" applyBorder="1" applyAlignment="1">
      <alignment horizontal="center" vertical="center" wrapText="1"/>
    </xf>
    <xf numFmtId="164" fontId="5" fillId="3" borderId="29" xfId="2" applyNumberFormat="1" applyFont="1" applyFill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top"/>
    </xf>
    <xf numFmtId="0" fontId="5" fillId="0" borderId="31" xfId="1" applyFont="1" applyBorder="1" applyAlignment="1">
      <alignment horizontal="center" vertical="top"/>
    </xf>
    <xf numFmtId="0" fontId="6" fillId="0" borderId="31" xfId="1" applyFont="1" applyBorder="1" applyAlignment="1">
      <alignment horizontal="left" vertical="top" wrapText="1"/>
    </xf>
    <xf numFmtId="164" fontId="5" fillId="0" borderId="32" xfId="1" applyNumberFormat="1" applyFont="1" applyBorder="1" applyAlignment="1">
      <alignment horizontal="center" vertical="center" shrinkToFit="1"/>
    </xf>
    <xf numFmtId="164" fontId="8" fillId="0" borderId="31" xfId="1" applyNumberFormat="1" applyFont="1" applyBorder="1" applyAlignment="1">
      <alignment horizontal="center" vertical="center" wrapText="1"/>
    </xf>
    <xf numFmtId="164" fontId="8" fillId="0" borderId="33" xfId="1" applyNumberFormat="1" applyFont="1" applyBorder="1" applyAlignment="1">
      <alignment horizontal="center" vertical="center" wrapText="1"/>
    </xf>
    <xf numFmtId="164" fontId="5" fillId="3" borderId="34" xfId="2" applyNumberFormat="1" applyFont="1" applyFill="1" applyBorder="1" applyAlignment="1">
      <alignment horizontal="center" vertical="center" shrinkToFit="1"/>
    </xf>
  </cellXfs>
  <cellStyles count="3">
    <cellStyle name="Normal" xfId="0" builtinId="0"/>
    <cellStyle name="Normal 2" xfId="2" xr:uid="{9AD8E42E-6A6C-47AD-85EF-B10A974F4F38}"/>
    <cellStyle name="Normal 2 2" xfId="1" xr:uid="{C80DACAC-6DC1-47FA-80CE-58B835C875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7" workbookViewId="0">
      <selection activeCell="N40" sqref="N40"/>
    </sheetView>
  </sheetViews>
  <sheetFormatPr baseColWidth="10" defaultColWidth="12.42578125" defaultRowHeight="12.75" x14ac:dyDescent="0.25"/>
  <cols>
    <col min="1" max="16384" width="12.42578125" style="17"/>
  </cols>
  <sheetData>
    <row r="1" spans="1:9" ht="26.25" thickBot="1" x14ac:dyDescent="0.3">
      <c r="A1" s="1" t="s">
        <v>0</v>
      </c>
      <c r="B1" s="18" t="s">
        <v>1</v>
      </c>
      <c r="C1" s="19" t="s">
        <v>2</v>
      </c>
      <c r="D1" s="2" t="s">
        <v>20</v>
      </c>
      <c r="E1" s="2" t="s">
        <v>18</v>
      </c>
      <c r="F1" s="2" t="s">
        <v>19</v>
      </c>
      <c r="G1" s="2" t="s">
        <v>3</v>
      </c>
      <c r="H1" s="2" t="s">
        <v>4</v>
      </c>
      <c r="I1" s="3" t="s">
        <v>5</v>
      </c>
    </row>
    <row r="2" spans="1:9" x14ac:dyDescent="0.25">
      <c r="A2" s="20">
        <v>1</v>
      </c>
      <c r="B2" s="21">
        <v>2025</v>
      </c>
      <c r="C2" s="22" t="s">
        <v>6</v>
      </c>
      <c r="D2" s="4" t="s">
        <v>7</v>
      </c>
      <c r="E2" s="23">
        <v>21251</v>
      </c>
      <c r="F2" s="24">
        <v>366</v>
      </c>
      <c r="G2" s="24">
        <v>479</v>
      </c>
      <c r="H2" s="25">
        <v>181</v>
      </c>
      <c r="I2" s="26">
        <f t="shared" ref="I2:I34" si="0">SUM(E2:H2)</f>
        <v>22277</v>
      </c>
    </row>
    <row r="3" spans="1:9" ht="25.5" x14ac:dyDescent="0.25">
      <c r="A3" s="5">
        <v>2</v>
      </c>
      <c r="B3" s="27">
        <v>2025</v>
      </c>
      <c r="C3" s="28" t="s">
        <v>6</v>
      </c>
      <c r="D3" s="6" t="s">
        <v>8</v>
      </c>
      <c r="E3" s="7">
        <v>24420</v>
      </c>
      <c r="F3" s="8">
        <v>7068</v>
      </c>
      <c r="G3" s="8">
        <v>775</v>
      </c>
      <c r="H3" s="9">
        <v>2413</v>
      </c>
      <c r="I3" s="10">
        <f t="shared" si="0"/>
        <v>34676</v>
      </c>
    </row>
    <row r="4" spans="1:9" ht="25.5" x14ac:dyDescent="0.25">
      <c r="A4" s="5">
        <v>3</v>
      </c>
      <c r="B4" s="27">
        <v>2025</v>
      </c>
      <c r="C4" s="28" t="s">
        <v>6</v>
      </c>
      <c r="D4" s="6" t="s">
        <v>9</v>
      </c>
      <c r="E4" s="7">
        <v>19973</v>
      </c>
      <c r="F4" s="8">
        <v>7233</v>
      </c>
      <c r="G4" s="8">
        <v>1087</v>
      </c>
      <c r="H4" s="9">
        <v>3492</v>
      </c>
      <c r="I4" s="10">
        <f t="shared" si="0"/>
        <v>31785</v>
      </c>
    </row>
    <row r="5" spans="1:9" x14ac:dyDescent="0.25">
      <c r="A5" s="5">
        <v>4</v>
      </c>
      <c r="B5" s="27">
        <v>2025</v>
      </c>
      <c r="C5" s="28" t="s">
        <v>6</v>
      </c>
      <c r="D5" s="6" t="s">
        <v>10</v>
      </c>
      <c r="E5" s="7">
        <v>94521</v>
      </c>
      <c r="F5" s="8">
        <v>3066</v>
      </c>
      <c r="G5" s="8">
        <v>3607</v>
      </c>
      <c r="H5" s="9">
        <v>1169</v>
      </c>
      <c r="I5" s="10">
        <f t="shared" si="0"/>
        <v>102363</v>
      </c>
    </row>
    <row r="6" spans="1:9" x14ac:dyDescent="0.25">
      <c r="A6" s="5">
        <v>5</v>
      </c>
      <c r="B6" s="27">
        <v>2025</v>
      </c>
      <c r="C6" s="28" t="s">
        <v>6</v>
      </c>
      <c r="D6" s="6" t="s">
        <v>11</v>
      </c>
      <c r="E6" s="7">
        <v>37742</v>
      </c>
      <c r="F6" s="8">
        <v>671</v>
      </c>
      <c r="G6" s="8">
        <v>707</v>
      </c>
      <c r="H6" s="9">
        <v>290</v>
      </c>
      <c r="I6" s="10">
        <f t="shared" si="0"/>
        <v>39410</v>
      </c>
    </row>
    <row r="7" spans="1:9" x14ac:dyDescent="0.25">
      <c r="A7" s="5">
        <v>6</v>
      </c>
      <c r="B7" s="27">
        <v>2025</v>
      </c>
      <c r="C7" s="28" t="s">
        <v>6</v>
      </c>
      <c r="D7" s="6" t="s">
        <v>12</v>
      </c>
      <c r="E7" s="7">
        <v>71628</v>
      </c>
      <c r="F7" s="8">
        <v>811</v>
      </c>
      <c r="G7" s="8">
        <v>573</v>
      </c>
      <c r="H7" s="9">
        <v>341</v>
      </c>
      <c r="I7" s="10">
        <f t="shared" si="0"/>
        <v>73353</v>
      </c>
    </row>
    <row r="8" spans="1:9" ht="25.5" x14ac:dyDescent="0.25">
      <c r="A8" s="5">
        <v>7</v>
      </c>
      <c r="B8" s="27">
        <v>2025</v>
      </c>
      <c r="C8" s="28" t="s">
        <v>6</v>
      </c>
      <c r="D8" s="6" t="s">
        <v>13</v>
      </c>
      <c r="E8" s="7">
        <v>54735</v>
      </c>
      <c r="F8" s="8">
        <v>8205</v>
      </c>
      <c r="G8" s="8">
        <v>1719</v>
      </c>
      <c r="H8" s="9">
        <v>900</v>
      </c>
      <c r="I8" s="10">
        <f t="shared" si="0"/>
        <v>65559</v>
      </c>
    </row>
    <row r="9" spans="1:9" x14ac:dyDescent="0.25">
      <c r="A9" s="5">
        <v>8</v>
      </c>
      <c r="B9" s="27">
        <v>2025</v>
      </c>
      <c r="C9" s="28" t="s">
        <v>6</v>
      </c>
      <c r="D9" s="6" t="s">
        <v>14</v>
      </c>
      <c r="E9" s="7">
        <v>24376</v>
      </c>
      <c r="F9" s="8">
        <v>4279</v>
      </c>
      <c r="G9" s="8">
        <v>1237</v>
      </c>
      <c r="H9" s="9">
        <v>491</v>
      </c>
      <c r="I9" s="10">
        <f t="shared" si="0"/>
        <v>30383</v>
      </c>
    </row>
    <row r="10" spans="1:9" x14ac:dyDescent="0.25">
      <c r="A10" s="5">
        <v>9</v>
      </c>
      <c r="B10" s="27">
        <v>2025</v>
      </c>
      <c r="C10" s="28" t="s">
        <v>6</v>
      </c>
      <c r="D10" s="6" t="s">
        <v>15</v>
      </c>
      <c r="E10" s="7">
        <v>2303</v>
      </c>
      <c r="F10" s="8">
        <v>935</v>
      </c>
      <c r="G10" s="8">
        <v>256</v>
      </c>
      <c r="H10" s="9">
        <v>57</v>
      </c>
      <c r="I10" s="10">
        <f t="shared" si="0"/>
        <v>3551</v>
      </c>
    </row>
    <row r="11" spans="1:9" x14ac:dyDescent="0.25">
      <c r="A11" s="11">
        <v>10</v>
      </c>
      <c r="B11" s="27">
        <v>2025</v>
      </c>
      <c r="C11" s="28" t="s">
        <v>6</v>
      </c>
      <c r="D11" s="6" t="s">
        <v>16</v>
      </c>
      <c r="E11" s="12">
        <v>4462</v>
      </c>
      <c r="F11" s="13">
        <v>1831</v>
      </c>
      <c r="G11" s="13">
        <v>233</v>
      </c>
      <c r="H11" s="14">
        <v>388</v>
      </c>
      <c r="I11" s="10">
        <f t="shared" si="0"/>
        <v>6914</v>
      </c>
    </row>
    <row r="12" spans="1:9" ht="13.5" thickBot="1" x14ac:dyDescent="0.3">
      <c r="A12" s="32">
        <v>11</v>
      </c>
      <c r="B12" s="33">
        <v>2025</v>
      </c>
      <c r="C12" s="34" t="s">
        <v>6</v>
      </c>
      <c r="D12" s="29" t="s">
        <v>17</v>
      </c>
      <c r="E12" s="35">
        <v>84719</v>
      </c>
      <c r="F12" s="36">
        <v>1392</v>
      </c>
      <c r="G12" s="36">
        <v>2447</v>
      </c>
      <c r="H12" s="37">
        <v>760</v>
      </c>
      <c r="I12" s="38">
        <f t="shared" si="0"/>
        <v>89318</v>
      </c>
    </row>
    <row r="13" spans="1:9" x14ac:dyDescent="0.25">
      <c r="A13" s="20">
        <v>1</v>
      </c>
      <c r="B13" s="21">
        <v>2025</v>
      </c>
      <c r="C13" s="22" t="s">
        <v>21</v>
      </c>
      <c r="D13" s="4" t="s">
        <v>7</v>
      </c>
      <c r="E13" s="23">
        <v>15414</v>
      </c>
      <c r="F13" s="24">
        <v>362</v>
      </c>
      <c r="G13" s="24">
        <v>419</v>
      </c>
      <c r="H13" s="25">
        <v>130</v>
      </c>
      <c r="I13" s="26">
        <f t="shared" si="0"/>
        <v>16325</v>
      </c>
    </row>
    <row r="14" spans="1:9" ht="25.5" x14ac:dyDescent="0.25">
      <c r="A14" s="5">
        <v>2</v>
      </c>
      <c r="B14" s="27">
        <v>2025</v>
      </c>
      <c r="C14" s="28" t="s">
        <v>21</v>
      </c>
      <c r="D14" s="6" t="s">
        <v>8</v>
      </c>
      <c r="E14" s="7">
        <v>18145</v>
      </c>
      <c r="F14" s="8">
        <v>6621</v>
      </c>
      <c r="G14" s="8">
        <v>1089</v>
      </c>
      <c r="H14" s="9">
        <v>1684</v>
      </c>
      <c r="I14" s="10">
        <f t="shared" si="0"/>
        <v>27539</v>
      </c>
    </row>
    <row r="15" spans="1:9" ht="25.5" x14ac:dyDescent="0.25">
      <c r="A15" s="5">
        <v>3</v>
      </c>
      <c r="B15" s="27">
        <v>2025</v>
      </c>
      <c r="C15" s="28" t="s">
        <v>21</v>
      </c>
      <c r="D15" s="6" t="s">
        <v>9</v>
      </c>
      <c r="E15" s="7">
        <v>16051</v>
      </c>
      <c r="F15" s="8">
        <v>6012</v>
      </c>
      <c r="G15" s="8">
        <v>915</v>
      </c>
      <c r="H15" s="9">
        <v>643</v>
      </c>
      <c r="I15" s="10">
        <f t="shared" si="0"/>
        <v>23621</v>
      </c>
    </row>
    <row r="16" spans="1:9" x14ac:dyDescent="0.25">
      <c r="A16" s="5">
        <v>4</v>
      </c>
      <c r="B16" s="27">
        <v>2025</v>
      </c>
      <c r="C16" s="28" t="s">
        <v>21</v>
      </c>
      <c r="D16" s="6" t="s">
        <v>10</v>
      </c>
      <c r="E16" s="7">
        <v>84342</v>
      </c>
      <c r="F16" s="8">
        <v>1993</v>
      </c>
      <c r="G16" s="8">
        <v>3310</v>
      </c>
      <c r="H16" s="9">
        <v>996</v>
      </c>
      <c r="I16" s="10">
        <f t="shared" si="0"/>
        <v>90641</v>
      </c>
    </row>
    <row r="17" spans="1:9" x14ac:dyDescent="0.25">
      <c r="A17" s="5">
        <v>5</v>
      </c>
      <c r="B17" s="27">
        <v>2025</v>
      </c>
      <c r="C17" s="28" t="s">
        <v>21</v>
      </c>
      <c r="D17" s="6" t="s">
        <v>11</v>
      </c>
      <c r="E17" s="7">
        <v>31006</v>
      </c>
      <c r="F17" s="8">
        <v>438</v>
      </c>
      <c r="G17" s="8">
        <v>323</v>
      </c>
      <c r="H17" s="9">
        <v>174</v>
      </c>
      <c r="I17" s="10">
        <f t="shared" si="0"/>
        <v>31941</v>
      </c>
    </row>
    <row r="18" spans="1:9" x14ac:dyDescent="0.25">
      <c r="A18" s="5">
        <v>6</v>
      </c>
      <c r="B18" s="27">
        <v>2025</v>
      </c>
      <c r="C18" s="28" t="s">
        <v>21</v>
      </c>
      <c r="D18" s="6" t="s">
        <v>12</v>
      </c>
      <c r="E18" s="7">
        <v>55565</v>
      </c>
      <c r="F18" s="8">
        <v>477</v>
      </c>
      <c r="G18" s="8">
        <v>310</v>
      </c>
      <c r="H18" s="9">
        <v>252</v>
      </c>
      <c r="I18" s="10">
        <f t="shared" si="0"/>
        <v>56604</v>
      </c>
    </row>
    <row r="19" spans="1:9" ht="25.5" x14ac:dyDescent="0.25">
      <c r="A19" s="5">
        <v>7</v>
      </c>
      <c r="B19" s="27">
        <v>2025</v>
      </c>
      <c r="C19" s="28" t="s">
        <v>21</v>
      </c>
      <c r="D19" s="6" t="s">
        <v>13</v>
      </c>
      <c r="E19" s="7">
        <v>49974</v>
      </c>
      <c r="F19" s="8">
        <v>4675</v>
      </c>
      <c r="G19" s="8">
        <v>1864</v>
      </c>
      <c r="H19" s="9">
        <v>679</v>
      </c>
      <c r="I19" s="10">
        <f t="shared" si="0"/>
        <v>57192</v>
      </c>
    </row>
    <row r="20" spans="1:9" x14ac:dyDescent="0.25">
      <c r="A20" s="5">
        <v>8</v>
      </c>
      <c r="B20" s="27">
        <v>2025</v>
      </c>
      <c r="C20" s="28" t="s">
        <v>21</v>
      </c>
      <c r="D20" s="6" t="s">
        <v>14</v>
      </c>
      <c r="E20" s="7">
        <v>19517</v>
      </c>
      <c r="F20" s="8">
        <v>4090</v>
      </c>
      <c r="G20" s="8">
        <v>992</v>
      </c>
      <c r="H20" s="9">
        <v>425</v>
      </c>
      <c r="I20" s="10">
        <f t="shared" si="0"/>
        <v>25024</v>
      </c>
    </row>
    <row r="21" spans="1:9" x14ac:dyDescent="0.25">
      <c r="A21" s="5">
        <v>9</v>
      </c>
      <c r="B21" s="27">
        <v>2025</v>
      </c>
      <c r="C21" s="28" t="s">
        <v>21</v>
      </c>
      <c r="D21" s="6" t="s">
        <v>15</v>
      </c>
      <c r="E21" s="7">
        <v>743</v>
      </c>
      <c r="F21" s="8">
        <v>290</v>
      </c>
      <c r="G21" s="8">
        <v>90</v>
      </c>
      <c r="H21" s="9">
        <v>4</v>
      </c>
      <c r="I21" s="10">
        <f t="shared" si="0"/>
        <v>1127</v>
      </c>
    </row>
    <row r="22" spans="1:9" x14ac:dyDescent="0.25">
      <c r="A22" s="11">
        <v>10</v>
      </c>
      <c r="B22" s="27">
        <v>2025</v>
      </c>
      <c r="C22" s="28" t="s">
        <v>21</v>
      </c>
      <c r="D22" s="6" t="s">
        <v>16</v>
      </c>
      <c r="E22" s="12">
        <v>6425</v>
      </c>
      <c r="F22" s="13">
        <v>2597</v>
      </c>
      <c r="G22" s="13">
        <v>315</v>
      </c>
      <c r="H22" s="14">
        <v>1904</v>
      </c>
      <c r="I22" s="10">
        <f t="shared" si="0"/>
        <v>11241</v>
      </c>
    </row>
    <row r="23" spans="1:9" ht="13.5" thickBot="1" x14ac:dyDescent="0.3">
      <c r="A23" s="5">
        <v>11</v>
      </c>
      <c r="B23" s="27">
        <v>2025</v>
      </c>
      <c r="C23" s="28" t="s">
        <v>21</v>
      </c>
      <c r="D23" s="29" t="s">
        <v>17</v>
      </c>
      <c r="E23" s="30">
        <v>62583</v>
      </c>
      <c r="F23" s="8">
        <v>795</v>
      </c>
      <c r="G23" s="8">
        <v>1891</v>
      </c>
      <c r="H23" s="31">
        <v>599</v>
      </c>
      <c r="I23" s="10">
        <f t="shared" si="0"/>
        <v>65868</v>
      </c>
    </row>
    <row r="24" spans="1:9" x14ac:dyDescent="0.25">
      <c r="A24" s="42">
        <v>1</v>
      </c>
      <c r="B24" s="43">
        <v>2025</v>
      </c>
      <c r="C24" s="44" t="s">
        <v>22</v>
      </c>
      <c r="D24" s="4" t="s">
        <v>7</v>
      </c>
      <c r="E24" s="45">
        <v>13134</v>
      </c>
      <c r="F24" s="46">
        <v>13</v>
      </c>
      <c r="G24" s="46">
        <v>221</v>
      </c>
      <c r="H24" s="47">
        <v>69</v>
      </c>
      <c r="I24" s="48">
        <f t="shared" si="0"/>
        <v>13437</v>
      </c>
    </row>
    <row r="25" spans="1:9" ht="25.5" x14ac:dyDescent="0.25">
      <c r="A25" s="5">
        <v>2</v>
      </c>
      <c r="B25" s="27">
        <v>2025</v>
      </c>
      <c r="C25" s="28" t="s">
        <v>22</v>
      </c>
      <c r="D25" s="6" t="s">
        <v>8</v>
      </c>
      <c r="E25" s="7">
        <v>9925</v>
      </c>
      <c r="F25" s="8">
        <v>3328</v>
      </c>
      <c r="G25" s="8">
        <v>907</v>
      </c>
      <c r="H25" s="9">
        <v>502</v>
      </c>
      <c r="I25" s="10">
        <f t="shared" si="0"/>
        <v>14662</v>
      </c>
    </row>
    <row r="26" spans="1:9" ht="25.5" x14ac:dyDescent="0.25">
      <c r="A26" s="5">
        <v>3</v>
      </c>
      <c r="B26" s="27">
        <v>2025</v>
      </c>
      <c r="C26" s="28" t="s">
        <v>22</v>
      </c>
      <c r="D26" s="6" t="s">
        <v>9</v>
      </c>
      <c r="E26" s="7">
        <v>9634</v>
      </c>
      <c r="F26" s="8">
        <v>3285</v>
      </c>
      <c r="G26" s="8">
        <v>934</v>
      </c>
      <c r="H26" s="9">
        <v>276</v>
      </c>
      <c r="I26" s="10">
        <f t="shared" si="0"/>
        <v>14129</v>
      </c>
    </row>
    <row r="27" spans="1:9" x14ac:dyDescent="0.25">
      <c r="A27" s="5">
        <v>4</v>
      </c>
      <c r="B27" s="27">
        <v>2025</v>
      </c>
      <c r="C27" s="28" t="s">
        <v>22</v>
      </c>
      <c r="D27" s="6" t="s">
        <v>10</v>
      </c>
      <c r="E27" s="7">
        <v>52081</v>
      </c>
      <c r="F27" s="8">
        <v>885</v>
      </c>
      <c r="G27" s="8">
        <v>2592</v>
      </c>
      <c r="H27" s="9">
        <v>714</v>
      </c>
      <c r="I27" s="10">
        <f t="shared" si="0"/>
        <v>56272</v>
      </c>
    </row>
    <row r="28" spans="1:9" x14ac:dyDescent="0.25">
      <c r="A28" s="5">
        <v>5</v>
      </c>
      <c r="B28" s="27">
        <v>2025</v>
      </c>
      <c r="C28" s="28" t="s">
        <v>22</v>
      </c>
      <c r="D28" s="6" t="s">
        <v>11</v>
      </c>
      <c r="E28" s="7">
        <v>19852</v>
      </c>
      <c r="F28" s="8">
        <v>721</v>
      </c>
      <c r="G28" s="8">
        <v>365</v>
      </c>
      <c r="H28" s="9">
        <v>181</v>
      </c>
      <c r="I28" s="10">
        <f t="shared" si="0"/>
        <v>21119</v>
      </c>
    </row>
    <row r="29" spans="1:9" x14ac:dyDescent="0.25">
      <c r="A29" s="5">
        <v>6</v>
      </c>
      <c r="B29" s="27">
        <v>2025</v>
      </c>
      <c r="C29" s="28" t="s">
        <v>22</v>
      </c>
      <c r="D29" s="6" t="s">
        <v>12</v>
      </c>
      <c r="E29" s="7">
        <v>40715</v>
      </c>
      <c r="F29" s="8">
        <v>290</v>
      </c>
      <c r="G29" s="8">
        <v>254</v>
      </c>
      <c r="H29" s="9">
        <v>208</v>
      </c>
      <c r="I29" s="10">
        <f t="shared" si="0"/>
        <v>41467</v>
      </c>
    </row>
    <row r="30" spans="1:9" ht="25.5" x14ac:dyDescent="0.25">
      <c r="A30" s="5">
        <v>7</v>
      </c>
      <c r="B30" s="27">
        <v>2025</v>
      </c>
      <c r="C30" s="28" t="s">
        <v>22</v>
      </c>
      <c r="D30" s="6" t="s">
        <v>13</v>
      </c>
      <c r="E30" s="7">
        <v>36821</v>
      </c>
      <c r="F30" s="8">
        <v>4495</v>
      </c>
      <c r="G30" s="8">
        <v>1333</v>
      </c>
      <c r="H30" s="9">
        <v>447</v>
      </c>
      <c r="I30" s="10">
        <f t="shared" si="0"/>
        <v>43096</v>
      </c>
    </row>
    <row r="31" spans="1:9" x14ac:dyDescent="0.25">
      <c r="A31" s="5">
        <v>8</v>
      </c>
      <c r="B31" s="27">
        <v>2025</v>
      </c>
      <c r="C31" s="28" t="s">
        <v>22</v>
      </c>
      <c r="D31" s="6" t="s">
        <v>14</v>
      </c>
      <c r="E31" s="7">
        <v>13545</v>
      </c>
      <c r="F31" s="8">
        <v>2700</v>
      </c>
      <c r="G31" s="8">
        <v>885</v>
      </c>
      <c r="H31" s="9">
        <v>457</v>
      </c>
      <c r="I31" s="10">
        <f t="shared" si="0"/>
        <v>17587</v>
      </c>
    </row>
    <row r="32" spans="1:9" x14ac:dyDescent="0.25">
      <c r="A32" s="5">
        <v>9</v>
      </c>
      <c r="B32" s="27">
        <v>2025</v>
      </c>
      <c r="C32" s="28" t="s">
        <v>22</v>
      </c>
      <c r="D32" s="6" t="s">
        <v>15</v>
      </c>
      <c r="E32" s="7">
        <v>833</v>
      </c>
      <c r="F32" s="8">
        <v>250</v>
      </c>
      <c r="G32" s="8">
        <v>80</v>
      </c>
      <c r="H32" s="9">
        <v>74</v>
      </c>
      <c r="I32" s="10">
        <f t="shared" si="0"/>
        <v>1237</v>
      </c>
    </row>
    <row r="33" spans="1:9" x14ac:dyDescent="0.25">
      <c r="A33" s="11">
        <v>10</v>
      </c>
      <c r="B33" s="27">
        <v>2025</v>
      </c>
      <c r="C33" s="28" t="s">
        <v>22</v>
      </c>
      <c r="D33" s="6" t="s">
        <v>16</v>
      </c>
      <c r="E33" s="12">
        <v>4038</v>
      </c>
      <c r="F33" s="13">
        <v>1351</v>
      </c>
      <c r="G33" s="13">
        <v>255</v>
      </c>
      <c r="H33" s="14">
        <v>777</v>
      </c>
      <c r="I33" s="10">
        <f t="shared" si="0"/>
        <v>6421</v>
      </c>
    </row>
    <row r="34" spans="1:9" ht="13.5" thickBot="1" x14ac:dyDescent="0.3">
      <c r="A34" s="5">
        <v>11</v>
      </c>
      <c r="B34" s="27">
        <v>2025</v>
      </c>
      <c r="C34" s="28" t="s">
        <v>22</v>
      </c>
      <c r="D34" s="29" t="s">
        <v>17</v>
      </c>
      <c r="E34" s="30">
        <v>41141</v>
      </c>
      <c r="F34" s="8">
        <v>674</v>
      </c>
      <c r="G34" s="8">
        <v>1773</v>
      </c>
      <c r="H34" s="31">
        <v>524</v>
      </c>
      <c r="I34" s="10">
        <f t="shared" si="0"/>
        <v>44112</v>
      </c>
    </row>
    <row r="35" spans="1:9" ht="19.5" thickBot="1" x14ac:dyDescent="0.3">
      <c r="A35" s="39" t="s">
        <v>5</v>
      </c>
      <c r="B35" s="40"/>
      <c r="C35" s="40"/>
      <c r="D35" s="41"/>
      <c r="E35" s="15">
        <f>SUM(E2:E34)</f>
        <v>1041614</v>
      </c>
      <c r="F35" s="15">
        <f t="shared" ref="F35:H35" si="1">SUM(F2:F34)</f>
        <v>82199</v>
      </c>
      <c r="G35" s="15">
        <f t="shared" si="1"/>
        <v>34237</v>
      </c>
      <c r="H35" s="15">
        <f t="shared" si="1"/>
        <v>22201</v>
      </c>
      <c r="I35" s="16">
        <f>SUM(I2:I34)</f>
        <v>1180251</v>
      </c>
    </row>
  </sheetData>
  <mergeCells count="1">
    <mergeCell ref="A35:D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Sotacuro</dc:creator>
  <cp:lastModifiedBy>Jose Sotacuro</cp:lastModifiedBy>
  <dcterms:created xsi:type="dcterms:W3CDTF">2015-06-05T18:19:34Z</dcterms:created>
  <dcterms:modified xsi:type="dcterms:W3CDTF">2025-04-25T20:14:45Z</dcterms:modified>
</cp:coreProperties>
</file>