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Hoja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hidden="1">{"'Sheet1'!$A$1:$H$15"}</definedName>
    <definedName name="aaaa">#REF!</definedName>
    <definedName name="activdad">#REF!</definedName>
    <definedName name="Actividad_Pesquera">#REF!</definedName>
    <definedName name="ca">#REF!</definedName>
    <definedName name="cabot">#REF!</definedName>
    <definedName name="CABOTAJE__DESCARGA">#REF!</definedName>
    <definedName name="CABOTAJE_DESCARGA">#REF!</definedName>
    <definedName name="CABOTAJE_EMBARQUE">#REF!</definedName>
    <definedName name="cad">#REF!</definedName>
    <definedName name="CALLAOIMPMENSUAL">#REF!</definedName>
    <definedName name="CONT20">[1]Constantes!$B$25</definedName>
    <definedName name="csf">#REF!</definedName>
    <definedName name="DIRECTO">[1]Constantes!$B$19</definedName>
    <definedName name="eee">#REF!</definedName>
    <definedName name="eeeeedddf">#REF!</definedName>
    <definedName name="eeeeii">#REF!</definedName>
    <definedName name="EnvaseIngreso">[1]Data!$J$23:$J$201</definedName>
    <definedName name="ert">#REF!</definedName>
    <definedName name="EXPORTACION">#REF!</definedName>
    <definedName name="fr">#REF!</definedName>
    <definedName name="grua">#REF!</definedName>
    <definedName name="gruas">#REF!</definedName>
    <definedName name="gruass">#REF!</definedName>
    <definedName name="gruasss">#REF!</definedName>
    <definedName name="HTML_CodePage" hidden="1">1252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>#REF!</definedName>
    <definedName name="impor">#REF!</definedName>
    <definedName name="IMPORTACION">#REF!</definedName>
    <definedName name="importacionmensual">#REF!</definedName>
    <definedName name="inpor">#REF!</definedName>
    <definedName name="JUL">'[2]2005'!$J$14='[2]ESTAD 2005'!$C$15</definedName>
    <definedName name="Less_1">#REF!</definedName>
    <definedName name="Less_2">#REF!</definedName>
    <definedName name="Less_3">#REF!</definedName>
    <definedName name="Less_4">#REF!</definedName>
    <definedName name="Less_5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[4]Data!$G$23:$G$294</definedName>
    <definedName name="shift_rehandles">'[5]Casco Terminals Limited (1)'!$T$43:$U$43</definedName>
    <definedName name="terres1">#REF!</definedName>
    <definedName name="total_moves">#REF!</definedName>
    <definedName name="tra">#REF!</definedName>
    <definedName name="tranboli1">#REF!</definedName>
    <definedName name="trans1">#REF!</definedName>
    <definedName name="trans3">#REF!</definedName>
    <definedName name="TRANSBORDO">#REF!</definedName>
    <definedName name="Transito">#REF!</definedName>
    <definedName name="TRANSITO_BOLIVIA">#REF!</definedName>
    <definedName name="transto1">#REF!</definedName>
    <definedName name="Trasbordo">#REF!</definedName>
    <definedName name="trasg">#REF!</definedName>
    <definedName name="via">#REF!</definedName>
    <definedName name="VIA_TERR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K15" i="2"/>
  <c r="J15" i="2"/>
  <c r="I15" i="2"/>
  <c r="I9" i="2" s="1"/>
  <c r="H15" i="2"/>
  <c r="H9" i="2" s="1"/>
  <c r="G15" i="2"/>
  <c r="F15" i="2"/>
  <c r="E15" i="2"/>
  <c r="D15" i="2"/>
  <c r="C15" i="2"/>
  <c r="L11" i="2"/>
  <c r="K11" i="2"/>
  <c r="K9" i="2" s="1"/>
  <c r="J11" i="2"/>
  <c r="J9" i="2" s="1"/>
  <c r="I11" i="2"/>
  <c r="H11" i="2"/>
  <c r="G11" i="2"/>
  <c r="F11" i="2"/>
  <c r="E11" i="2"/>
  <c r="D11" i="2"/>
  <c r="C11" i="2"/>
  <c r="C9" i="2" s="1"/>
  <c r="L9" i="2"/>
  <c r="G9" i="2"/>
  <c r="F9" i="2"/>
  <c r="E9" i="2"/>
  <c r="D9" i="2"/>
</calcChain>
</file>

<file path=xl/sharedStrings.xml><?xml version="1.0" encoding="utf-8"?>
<sst xmlns="http://schemas.openxmlformats.org/spreadsheetml/2006/main" count="23" uniqueCount="23">
  <si>
    <t>Puerto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</si>
  <si>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</si>
  <si>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</si>
  <si>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</si>
  <si>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</si>
  <si>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</si>
  <si>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</si>
  <si>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</si>
  <si>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</si>
  <si>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</si>
  <si>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</si>
  <si>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TOTAL GENERAL</t>
  </si>
  <si>
    <t>Maritimo</t>
  </si>
  <si>
    <t>Talara</t>
  </si>
  <si>
    <t>Callao</t>
  </si>
  <si>
    <t>Pisco</t>
  </si>
  <si>
    <t>Fluvial</t>
  </si>
  <si>
    <t>Iquitos</t>
  </si>
  <si>
    <t>Pucallpa</t>
  </si>
  <si>
    <t>Fuente: Instalaciones portuarias de uso público y privado</t>
  </si>
  <si>
    <t>Elaborado por el Área de Estadísticas APN</t>
  </si>
  <si>
    <t>AMBIENTAL</t>
  </si>
  <si>
    <t>PERÚ: Incidencias ambientales (derrames) en los puertos a nivel nacional, Año 2008-2017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</si>
</sst>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FA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38ED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</cellStyleXfs>
  <cellXfs count="21">
    <xf numFmtId="0" fontId="0" fillId="0" borderId="0" xfId="0"/>
    <xf numFmtId="0" fontId="0" fillId="2" borderId="0" xfId="0" applyFill="1"/>
    <xf numFmtId="17" fontId="4" fillId="3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17" fontId="4" fillId="2" borderId="2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vertical="center"/>
    </xf>
    <xf numFmtId="164" fontId="3" fillId="4" borderId="3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indent="1"/>
    </xf>
    <xf numFmtId="0" fontId="3" fillId="2" borderId="0" xfId="3" applyFont="1" applyFill="1" applyBorder="1" applyAlignment="1">
      <alignment horizontal="left" vertical="center" indent="2"/>
    </xf>
    <xf numFmtId="164" fontId="3" fillId="4" borderId="4" xfId="3" applyNumberFormat="1" applyFont="1" applyFill="1" applyBorder="1" applyAlignment="1">
      <alignment horizontal="left" vertical="center"/>
    </xf>
    <xf numFmtId="0" fontId="3" fillId="4" borderId="4" xfId="4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7" fillId="5" borderId="0" xfId="5" applyFont="1" applyFill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</cellXfs>
  <cellStyles count="6">
    <cellStyle name="Normal" xfId="0" builtinId="0"/>
    <cellStyle name="Normal 11" xfId="5"/>
    <cellStyle name="Normal 2" xfId="3"/>
    <cellStyle name="Normal 2 2" xfId="4"/>
    <cellStyle name="Normal_110630 Estadísticas de tráfico de carga - Junio 2011" xfId="2"/>
    <cellStyle name="Normal_Comparativo carga DPW - ENAPU (6)_110404 Estadísticas - Año 2010 (3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499855</xdr:colOff>
      <xdr:row>2</xdr:row>
      <xdr:rowOff>176419</xdr:rowOff>
    </xdr:from>
    <xdr:to>
      <xdr:col>1</xdr:col>
      <xdr:colOff>1126435</xdr:colOff>
      <xdr:row>5</xdr:row>
      <xdr:rowOff>124238</xdr:rowOff>
    </xdr:to>
    <xdr:pic>
      <xdr:nvPicPr>
        <xdr:cNvPr id="2" name="Imagen 1" descr="C:\Users\ssoncco\Desktop\estadisticas ambientales.png">
          <a:extLst>
            <a:ext uri="{FF2B5EF4-FFF2-40B4-BE49-F238E27FC236}">
              <a16:creationId xmlns:a16="http://schemas.microsoft.com/office/drawing/2014/main" id="{3A03C07D-8200-413C-B9BC-0C786FA8C4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705" y="805069"/>
          <a:ext cx="626580" cy="5193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9"/>
  <sheetViews>
    <sheetView tabSelected="1" workbookViewId="0">
      <selection sqref="A1:XFD1048576"/>
    </sheetView>
  </sheetViews>
  <sheetFormatPr baseColWidth="10" defaultRowHeight="15" x14ac:dyDescent="0.25"/>
  <cols>
    <col min="1" max="1" width="4.85546875" style="1" customWidth="1"/>
    <col min="2" max="2" width="17.5703125" style="1" customWidth="1"/>
    <col min="3" max="16384" width="11.42578125" style="1"/>
  </cols>
  <sheetData>
    <row r="2" spans="2:18" ht="34.5" customHeight="1" x14ac:dyDescent="0.25">
      <c r="B2" s="19" t="s">
        <v>21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5" spans="2:18" x14ac:dyDescent="0.25">
      <c r="C5" s="18" t="s">
        <v>22</v>
      </c>
      <c r="D5" s="18"/>
      <c r="E5" s="18"/>
      <c r="F5" s="18"/>
      <c r="G5" s="18"/>
      <c r="H5" s="18"/>
      <c r="I5" s="18"/>
      <c r="J5" s="18"/>
    </row>
    <row r="7" spans="2:18" ht="27" customHeight="1" x14ac:dyDescent="0.25"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2" t="s">
        <v>9</v>
      </c>
      <c r="L7" s="2" t="s">
        <v>10</v>
      </c>
      <c r="M7" s="3"/>
      <c r="N7" s="3"/>
      <c r="O7" s="3"/>
      <c r="P7" s="3"/>
      <c r="Q7" s="3"/>
      <c r="R7" s="4"/>
    </row>
    <row r="8" spans="2:18" ht="9.75" customHeight="1" thickBo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ht="17.25" customHeight="1" thickBot="1" x14ac:dyDescent="0.3">
      <c r="B9" s="6" t="s">
        <v>11</v>
      </c>
      <c r="C9" s="7">
        <f>+C11+C15</f>
        <v>2</v>
      </c>
      <c r="D9" s="7">
        <f>+D11+D15</f>
        <v>1</v>
      </c>
      <c r="E9" s="7">
        <f t="shared" ref="E9:L9" si="0">+E11+E15</f>
        <v>4</v>
      </c>
      <c r="F9" s="7">
        <f t="shared" si="0"/>
        <v>7</v>
      </c>
      <c r="G9" s="7">
        <f t="shared" si="0"/>
        <v>7</v>
      </c>
      <c r="H9" s="7">
        <f t="shared" si="0"/>
        <v>4</v>
      </c>
      <c r="I9" s="7">
        <f t="shared" si="0"/>
        <v>3</v>
      </c>
      <c r="J9" s="7">
        <f t="shared" si="0"/>
        <v>2</v>
      </c>
      <c r="K9" s="7">
        <f t="shared" si="0"/>
        <v>4</v>
      </c>
      <c r="L9" s="7">
        <f t="shared" si="0"/>
        <v>2</v>
      </c>
      <c r="M9" s="5"/>
      <c r="N9" s="5"/>
      <c r="O9" s="5"/>
      <c r="P9" s="5"/>
      <c r="Q9" s="5"/>
      <c r="R9" s="5"/>
    </row>
    <row r="10" spans="2:18" ht="7.5" customHeight="1" thickBot="1" x14ac:dyDescent="0.3">
      <c r="B10" s="8"/>
      <c r="C10" s="9"/>
      <c r="D10" s="1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ht="15" customHeight="1" x14ac:dyDescent="0.25">
      <c r="B11" s="11" t="s">
        <v>12</v>
      </c>
      <c r="C11" s="12">
        <f>SUM(C12:C14)</f>
        <v>1</v>
      </c>
      <c r="D11" s="12">
        <f t="shared" ref="D11:L11" si="1">SUM(D12:D14)</f>
        <v>0</v>
      </c>
      <c r="E11" s="12">
        <f t="shared" si="1"/>
        <v>1</v>
      </c>
      <c r="F11" s="12">
        <f t="shared" si="1"/>
        <v>5</v>
      </c>
      <c r="G11" s="12">
        <f t="shared" si="1"/>
        <v>7</v>
      </c>
      <c r="H11" s="12">
        <f t="shared" si="1"/>
        <v>4</v>
      </c>
      <c r="I11" s="12">
        <f t="shared" si="1"/>
        <v>2</v>
      </c>
      <c r="J11" s="12">
        <f t="shared" si="1"/>
        <v>2</v>
      </c>
      <c r="K11" s="12">
        <f t="shared" si="1"/>
        <v>4</v>
      </c>
      <c r="L11" s="12">
        <f t="shared" si="1"/>
        <v>2</v>
      </c>
      <c r="M11" s="5"/>
      <c r="N11" s="5"/>
      <c r="O11" s="5"/>
      <c r="P11" s="5"/>
      <c r="Q11" s="5"/>
      <c r="R11" s="5"/>
    </row>
    <row r="12" spans="2:18" ht="15" customHeight="1" x14ac:dyDescent="0.25">
      <c r="B12" s="13" t="s">
        <v>13</v>
      </c>
      <c r="C12" s="14">
        <v>0</v>
      </c>
      <c r="D12" s="14">
        <v>0</v>
      </c>
      <c r="E12" s="14">
        <v>0</v>
      </c>
      <c r="F12" s="14">
        <v>0</v>
      </c>
      <c r="G12" s="14">
        <v>3</v>
      </c>
      <c r="H12" s="14">
        <v>4</v>
      </c>
      <c r="I12" s="14">
        <v>2</v>
      </c>
      <c r="J12" s="14">
        <v>1</v>
      </c>
      <c r="K12" s="14">
        <v>1</v>
      </c>
      <c r="L12" s="14">
        <v>0</v>
      </c>
      <c r="M12" s="5"/>
      <c r="N12" s="5"/>
      <c r="O12" s="5"/>
      <c r="P12" s="5"/>
      <c r="Q12" s="5"/>
      <c r="R12" s="5"/>
    </row>
    <row r="13" spans="2:18" ht="15" customHeight="1" x14ac:dyDescent="0.25">
      <c r="B13" s="13" t="s">
        <v>14</v>
      </c>
      <c r="C13" s="14">
        <v>0</v>
      </c>
      <c r="D13" s="14">
        <v>0</v>
      </c>
      <c r="E13" s="14">
        <v>0</v>
      </c>
      <c r="F13" s="14">
        <v>5</v>
      </c>
      <c r="G13" s="14">
        <v>4</v>
      </c>
      <c r="H13" s="14">
        <v>0</v>
      </c>
      <c r="I13" s="14">
        <v>0</v>
      </c>
      <c r="J13" s="14">
        <v>1</v>
      </c>
      <c r="K13" s="14">
        <v>2</v>
      </c>
      <c r="L13" s="14">
        <v>2</v>
      </c>
      <c r="M13" s="5"/>
      <c r="N13" s="5"/>
      <c r="O13" s="5"/>
      <c r="P13" s="5"/>
      <c r="Q13" s="5"/>
      <c r="R13" s="5"/>
    </row>
    <row r="14" spans="2:18" ht="15" customHeight="1" thickBot="1" x14ac:dyDescent="0.3">
      <c r="B14" s="13" t="s">
        <v>15</v>
      </c>
      <c r="C14" s="14">
        <v>1</v>
      </c>
      <c r="D14" s="14">
        <v>0</v>
      </c>
      <c r="E14" s="14">
        <v>1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1</v>
      </c>
      <c r="L14" s="14">
        <v>0</v>
      </c>
    </row>
    <row r="15" spans="2:18" ht="15" customHeight="1" x14ac:dyDescent="0.25">
      <c r="B15" s="11" t="s">
        <v>16</v>
      </c>
      <c r="C15" s="12">
        <f>SUM(C16:C17)</f>
        <v>1</v>
      </c>
      <c r="D15" s="12">
        <f t="shared" ref="D15:L15" si="2">SUM(D16:D17)</f>
        <v>1</v>
      </c>
      <c r="E15" s="12">
        <f t="shared" si="2"/>
        <v>3</v>
      </c>
      <c r="F15" s="12">
        <f t="shared" si="2"/>
        <v>2</v>
      </c>
      <c r="G15" s="12">
        <f t="shared" si="2"/>
        <v>0</v>
      </c>
      <c r="H15" s="12">
        <f t="shared" si="2"/>
        <v>0</v>
      </c>
      <c r="I15" s="12">
        <f t="shared" si="2"/>
        <v>1</v>
      </c>
      <c r="J15" s="12">
        <f t="shared" si="2"/>
        <v>0</v>
      </c>
      <c r="K15" s="12">
        <f t="shared" si="2"/>
        <v>0</v>
      </c>
      <c r="L15" s="12">
        <f t="shared" si="2"/>
        <v>0</v>
      </c>
    </row>
    <row r="16" spans="2:18" ht="15" customHeight="1" x14ac:dyDescent="0.25">
      <c r="B16" s="13" t="s">
        <v>17</v>
      </c>
      <c r="C16" s="14">
        <v>1</v>
      </c>
      <c r="D16" s="14">
        <v>1</v>
      </c>
      <c r="E16" s="14">
        <v>2</v>
      </c>
      <c r="F16" s="14">
        <v>1</v>
      </c>
      <c r="G16" s="14">
        <v>0</v>
      </c>
      <c r="H16" s="14">
        <v>0</v>
      </c>
      <c r="I16" s="14">
        <v>1</v>
      </c>
      <c r="J16" s="14">
        <v>0</v>
      </c>
      <c r="K16" s="14">
        <v>0</v>
      </c>
      <c r="L16" s="14">
        <v>0</v>
      </c>
    </row>
    <row r="17" spans="2:12" ht="15" customHeight="1" thickBot="1" x14ac:dyDescent="0.3">
      <c r="B17" s="15" t="s">
        <v>18</v>
      </c>
      <c r="C17" s="16">
        <v>0</v>
      </c>
      <c r="D17" s="16">
        <v>0</v>
      </c>
      <c r="E17" s="16">
        <v>1</v>
      </c>
      <c r="F17" s="16">
        <v>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2:12" x14ac:dyDescent="0.25">
      <c r="B18" s="17" t="s">
        <v>19</v>
      </c>
    </row>
    <row r="19" spans="2:12" x14ac:dyDescent="0.25">
      <c r="B19" s="17" t="s">
        <v>20</v>
      </c>
    </row>
  </sheetData>
  <mergeCells count="2">
    <mergeCell ref="B2:L2"/>
    <mergeCell ref="C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 Soncco Soto</dc:creator>
  <cp:lastModifiedBy>Orlando Vasquez</cp:lastModifiedBy>
  <dcterms:created xsi:type="dcterms:W3CDTF">2018-02-01T16:07:09Z</dcterms:created>
  <dcterms:modified xsi:type="dcterms:W3CDTF">2018-03-26T06:58:42Z</dcterms:modified>
</cp:coreProperties>
</file>