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19-03-2018\"/>
    </mc:Choice>
  </mc:AlternateContent>
  <bookViews>
    <workbookView xWindow="0" yWindow="0" windowWidth="28800" windowHeight="12210"/>
  </bookViews>
  <sheets>
    <sheet name="VOL.MA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2" i="1" l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</calcChain>
</file>

<file path=xl/sharedStrings.xml><?xml version="1.0" encoding="utf-8"?>
<sst xmlns="http://schemas.openxmlformats.org/spreadsheetml/2006/main" count="90" uniqueCount="76">
  <si>
    <t>INGRESO DIARIO DE VOLUMENES ( TM ) DE PRODUCTOS AL GMML DEL   01 AL 19 DE  MARZO  2018</t>
  </si>
  <si>
    <t>PRODUCTO</t>
  </si>
  <si>
    <t>JUE</t>
  </si>
  <si>
    <t>VIE</t>
  </si>
  <si>
    <t>SÁB</t>
  </si>
  <si>
    <t>DOM</t>
  </si>
  <si>
    <t>LUN</t>
  </si>
  <si>
    <t>MAR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</si>
  <si>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</si>
  <si>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</si>
  <si>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</si>
  <si>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</si>
  <si>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</si>
  <si>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</si>
  <si>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</si>
  <si>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</si>
  <si>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</si>
  <si>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</si>
  <si>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</si>
  <si>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</si>
  <si>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</si>
  <si>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</si>
  <si>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</si>
  <si>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</si>
  <si>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</si>
  <si>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</si>
  <si>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</si>
  <si>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</si>
  <si>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</si>
  <si>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</si>
  <si>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</si>
  <si>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</si>
  <si>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</si>
  <si>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</si>
  <si>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</si>
  <si>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</si>
  <si>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</si>
  <si>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</si>
  <si>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</si>
  <si>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</si>
  <si>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</si>
  <si>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</si>
  <si>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</si>
  <si>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</si>
  <si>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</si>
  <si>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</si>
  <si>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</si>
  <si>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</si>
  <si>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</si>
  <si>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</si>
  <si>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</si>
  <si>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</si>
  <si>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</si>
  <si>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</si>
  <si>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</si>
  <si>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</si>
  <si>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</si>
  <si>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</si>
  <si>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</si>
  <si>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</si>
  <si>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</si>
  <si>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</si>
  <si>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</si>
  <si>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</si>
  <si>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SANDIA</t>
  </si>
  <si>
    <t>NARANJA</t>
  </si>
  <si>
    <t>PIﾑA</t>
  </si>
  <si>
    <t>PALTA</t>
  </si>
  <si>
    <t>PAPAYA</t>
  </si>
  <si>
    <t>MELOCOTON</t>
  </si>
  <si>
    <t>MEMBRILLO</t>
  </si>
  <si>
    <t>TORONJA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</si>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</sst>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4" fillId="0" borderId="0" xfId="0" applyFont="1"/>
    <xf numFmtId="3" fontId="4" fillId="0" borderId="0" xfId="0" applyNumberFormat="1" applyFont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QG74"/>
  <sheetViews>
    <sheetView tabSelected="1" workbookViewId="0">
      <selection activeCell="A4" sqref="A4:U4"/>
    </sheetView>
  </sheetViews>
  <sheetFormatPr baseColWidth="10" defaultRowHeight="15" x14ac:dyDescent="0.25"/>
  <cols>
    <col min="1" max="1" width="2.7109375" customWidth="1"/>
    <col min="2" max="2" width="19.42578125" customWidth="1"/>
    <col min="3" max="21" width="6.28515625" customWidth="1"/>
    <col min="22" max="22" width="9.42578125" customWidth="1"/>
    <col min="23" max="47" width="6.28515625" customWidth="1"/>
    <col min="48" max="48" width="8.28515625" customWidth="1"/>
    <col min="49" max="73" width="6.28515625" customWidth="1"/>
    <col min="74" max="74" width="8.42578125" customWidth="1"/>
    <col min="75" max="100" width="6.28515625" customWidth="1"/>
    <col min="101" max="101" width="9.5703125" customWidth="1"/>
    <col min="102" max="126" width="6.28515625" customWidth="1"/>
    <col min="127" max="127" width="8.28515625" customWidth="1"/>
    <col min="128" max="141" width="6.28515625" customWidth="1"/>
    <col min="142" max="155" width="7.42578125" customWidth="1"/>
    <col min="156" max="156" width="8.140625" customWidth="1"/>
    <col min="157" max="179" width="6.28515625" customWidth="1"/>
    <col min="180" max="180" width="8.5703125" customWidth="1"/>
    <col min="181" max="205" width="6.28515625" customWidth="1"/>
    <col min="206" max="206" width="8.7109375" customWidth="1"/>
    <col min="207" max="227" width="6.28515625" customWidth="1"/>
    <col min="228" max="228" width="8.28515625" customWidth="1"/>
    <col min="229" max="246" width="6.28515625" customWidth="1"/>
    <col min="247" max="247" width="8.7109375" customWidth="1"/>
    <col min="248" max="276" width="6.28515625" customWidth="1"/>
    <col min="277" max="277" width="8.7109375" customWidth="1"/>
    <col min="278" max="302" width="7.140625" customWidth="1"/>
    <col min="303" max="303" width="8.42578125" customWidth="1"/>
    <col min="304" max="330" width="7.140625" customWidth="1"/>
    <col min="331" max="331" width="8.5703125" customWidth="1"/>
    <col min="332" max="332" width="6.42578125" customWidth="1"/>
    <col min="333" max="334" width="7.140625" customWidth="1"/>
    <col min="335" max="338" width="6.140625" customWidth="1"/>
    <col min="339" max="350" width="7.28515625" customWidth="1"/>
    <col min="351" max="351" width="8.85546875" customWidth="1"/>
    <col min="352" max="377" width="7.28515625" customWidth="1"/>
    <col min="378" max="378" width="8.42578125" customWidth="1"/>
    <col min="379" max="395" width="6.5703125" customWidth="1"/>
    <col min="396" max="396" width="9" customWidth="1"/>
    <col min="397" max="397" width="6.140625" customWidth="1"/>
    <col min="398" max="398" width="7.42578125" style="22" customWidth="1"/>
    <col min="399" max="400" width="6.140625" customWidth="1"/>
    <col min="401" max="420" width="6.42578125" customWidth="1"/>
    <col min="421" max="421" width="8.42578125" customWidth="1"/>
    <col min="422" max="422" width="8.85546875" customWidth="1"/>
    <col min="423" max="423" width="11.42578125" style="22"/>
  </cols>
  <sheetData>
    <row r="3" spans="1:449" ht="23.25" x14ac:dyDescent="0.3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/>
      <c r="W3" s="2"/>
      <c r="X3" s="2"/>
      <c r="Y3" s="2"/>
      <c r="Z3" s="2"/>
      <c r="AA3" s="2"/>
      <c r="AB3" s="2"/>
      <c r="AC3" s="2"/>
      <c r="AD3" s="2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2"/>
      <c r="AW3" s="2"/>
      <c r="AX3" s="2"/>
      <c r="AY3" s="2"/>
      <c r="AZ3" s="2"/>
      <c r="BA3" s="2"/>
      <c r="BB3" s="2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2"/>
      <c r="BW3" s="2"/>
      <c r="BX3" s="2"/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2"/>
      <c r="CY3" s="2"/>
      <c r="CZ3" s="2"/>
      <c r="DA3" s="2"/>
      <c r="DB3" s="2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2"/>
      <c r="FB3" s="2"/>
      <c r="FC3" s="2"/>
      <c r="FD3" s="2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2"/>
      <c r="GZ3" s="2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JO3" s="4"/>
      <c r="JP3" s="4"/>
      <c r="JQ3" s="4"/>
      <c r="JR3" s="4"/>
      <c r="JS3" s="5"/>
      <c r="JT3" s="5"/>
      <c r="JU3" s="5"/>
      <c r="JV3" s="5"/>
      <c r="JW3" s="5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5"/>
      <c r="KS3" s="5"/>
      <c r="KT3" s="5"/>
      <c r="KU3" s="5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8"/>
      <c r="OH3" s="9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10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</row>
    <row r="4" spans="1:449" ht="23.25" x14ac:dyDescent="0.3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3"/>
      <c r="IX4" s="12"/>
      <c r="IY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5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5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</row>
    <row r="5" spans="1:449" ht="16.5" thickBot="1" x14ac:dyDescent="0.3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7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7"/>
    </row>
    <row r="6" spans="1:449" ht="16.5" thickBot="1" x14ac:dyDescent="0.3">
      <c r="B6" s="18" t="s">
        <v>1</v>
      </c>
      <c r="C6" s="19" t="s">
        <v>2</v>
      </c>
      <c r="D6" s="19" t="s">
        <v>3</v>
      </c>
      <c r="E6" s="19" t="s">
        <v>4</v>
      </c>
      <c r="F6" s="19" t="s">
        <v>5</v>
      </c>
      <c r="G6" s="19" t="s">
        <v>6</v>
      </c>
      <c r="H6" s="19" t="s">
        <v>7</v>
      </c>
      <c r="I6" s="19" t="s">
        <v>8</v>
      </c>
      <c r="J6" s="19" t="s">
        <v>2</v>
      </c>
      <c r="K6" s="19" t="s">
        <v>3</v>
      </c>
      <c r="L6" s="19" t="s">
        <v>4</v>
      </c>
      <c r="M6" s="19" t="s">
        <v>5</v>
      </c>
      <c r="N6" s="19" t="s">
        <v>6</v>
      </c>
      <c r="O6" s="19" t="s">
        <v>7</v>
      </c>
      <c r="P6" s="19" t="s">
        <v>8</v>
      </c>
      <c r="Q6" s="19" t="s">
        <v>2</v>
      </c>
      <c r="R6" s="19" t="s">
        <v>3</v>
      </c>
      <c r="S6" s="19" t="s">
        <v>4</v>
      </c>
      <c r="T6" s="19" t="s">
        <v>5</v>
      </c>
      <c r="U6" s="19" t="s">
        <v>6</v>
      </c>
      <c r="V6" s="20" t="s">
        <v>9</v>
      </c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21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21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21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21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21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21"/>
      <c r="MN6" s="21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21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</row>
    <row r="7" spans="1:449" s="22" customFormat="1" ht="16.5" thickBot="1" x14ac:dyDescent="0.3">
      <c r="B7" s="18" t="s">
        <v>1</v>
      </c>
      <c r="C7" s="23">
        <v>1</v>
      </c>
      <c r="D7" s="23">
        <v>2</v>
      </c>
      <c r="E7" s="23">
        <v>3</v>
      </c>
      <c r="F7" s="23">
        <v>4</v>
      </c>
      <c r="G7" s="23">
        <v>5</v>
      </c>
      <c r="H7" s="23">
        <v>6</v>
      </c>
      <c r="I7" s="23">
        <v>7</v>
      </c>
      <c r="J7" s="23">
        <v>8</v>
      </c>
      <c r="K7" s="23">
        <v>9</v>
      </c>
      <c r="L7" s="23">
        <v>10</v>
      </c>
      <c r="M7" s="23">
        <v>11</v>
      </c>
      <c r="N7" s="23">
        <v>12</v>
      </c>
      <c r="O7" s="23">
        <v>13</v>
      </c>
      <c r="P7" s="23">
        <v>14</v>
      </c>
      <c r="Q7" s="23">
        <v>15</v>
      </c>
      <c r="R7" s="23">
        <v>16</v>
      </c>
      <c r="S7" s="23">
        <v>17</v>
      </c>
      <c r="T7" s="23">
        <v>18</v>
      </c>
      <c r="U7" s="23">
        <v>19</v>
      </c>
      <c r="V7" s="20" t="s">
        <v>9</v>
      </c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1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1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1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1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1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1"/>
      <c r="MN7" s="21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1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</row>
    <row r="8" spans="1:449" s="25" customFormat="1" ht="15.75" x14ac:dyDescent="0.25">
      <c r="B8" s="26" t="s">
        <v>10</v>
      </c>
      <c r="C8" s="27"/>
      <c r="D8" s="27">
        <v>1</v>
      </c>
      <c r="E8" s="27">
        <v>2</v>
      </c>
      <c r="F8" s="27"/>
      <c r="G8" s="27"/>
      <c r="H8" s="27"/>
      <c r="I8" s="27"/>
      <c r="J8" s="27"/>
      <c r="K8" s="27"/>
      <c r="L8" s="27"/>
      <c r="M8" s="27">
        <v>1</v>
      </c>
      <c r="N8" s="27"/>
      <c r="O8" s="27"/>
      <c r="P8" s="27">
        <v>1</v>
      </c>
      <c r="Q8" s="27"/>
      <c r="R8" s="27"/>
      <c r="S8" s="27"/>
      <c r="T8" s="27"/>
      <c r="U8" s="27"/>
      <c r="V8" s="27">
        <f t="shared" ref="V8:V71" si="0">SUM(C8:U8)</f>
        <v>5</v>
      </c>
      <c r="OH8" s="21"/>
      <c r="PG8" s="21"/>
    </row>
    <row r="9" spans="1:449" s="25" customFormat="1" ht="15.75" x14ac:dyDescent="0.25">
      <c r="B9" s="26" t="s">
        <v>11</v>
      </c>
      <c r="C9" s="27">
        <v>119</v>
      </c>
      <c r="D9" s="27">
        <v>234</v>
      </c>
      <c r="E9" s="27">
        <v>221</v>
      </c>
      <c r="F9" s="27">
        <v>131</v>
      </c>
      <c r="G9" s="27">
        <v>176</v>
      </c>
      <c r="H9" s="27">
        <v>255</v>
      </c>
      <c r="I9" s="27">
        <v>126</v>
      </c>
      <c r="J9" s="27">
        <v>246</v>
      </c>
      <c r="K9" s="27">
        <v>285</v>
      </c>
      <c r="L9" s="27">
        <v>221</v>
      </c>
      <c r="M9" s="27">
        <v>138</v>
      </c>
      <c r="N9" s="27">
        <v>219</v>
      </c>
      <c r="O9" s="27">
        <v>233</v>
      </c>
      <c r="P9" s="27">
        <v>130</v>
      </c>
      <c r="Q9" s="27">
        <v>229</v>
      </c>
      <c r="R9" s="27">
        <v>211</v>
      </c>
      <c r="S9" s="27">
        <v>220</v>
      </c>
      <c r="T9" s="27">
        <v>132</v>
      </c>
      <c r="U9" s="27">
        <v>188</v>
      </c>
      <c r="V9" s="27">
        <f t="shared" si="0"/>
        <v>3714</v>
      </c>
      <c r="OH9" s="21"/>
      <c r="PG9" s="21"/>
    </row>
    <row r="10" spans="1:449" s="25" customFormat="1" ht="15.75" x14ac:dyDescent="0.25">
      <c r="B10" s="26" t="s">
        <v>12</v>
      </c>
      <c r="C10" s="27">
        <v>78</v>
      </c>
      <c r="D10" s="27">
        <v>131</v>
      </c>
      <c r="E10" s="27">
        <v>191</v>
      </c>
      <c r="F10" s="27">
        <v>87</v>
      </c>
      <c r="G10" s="27">
        <v>160</v>
      </c>
      <c r="H10" s="27">
        <v>223</v>
      </c>
      <c r="I10" s="27">
        <v>93</v>
      </c>
      <c r="J10" s="27">
        <v>104</v>
      </c>
      <c r="K10" s="27">
        <v>217</v>
      </c>
      <c r="L10" s="27">
        <v>120</v>
      </c>
      <c r="M10" s="27">
        <v>119</v>
      </c>
      <c r="N10" s="27">
        <v>51</v>
      </c>
      <c r="O10" s="27">
        <v>219</v>
      </c>
      <c r="P10" s="27">
        <v>150</v>
      </c>
      <c r="Q10" s="27">
        <v>132</v>
      </c>
      <c r="R10" s="27">
        <v>72</v>
      </c>
      <c r="S10" s="27">
        <v>197</v>
      </c>
      <c r="T10" s="27">
        <v>48</v>
      </c>
      <c r="U10" s="27">
        <v>113</v>
      </c>
      <c r="V10" s="27">
        <f t="shared" si="0"/>
        <v>2505</v>
      </c>
      <c r="OH10" s="21"/>
      <c r="PG10" s="21"/>
    </row>
    <row r="11" spans="1:449" s="25" customFormat="1" ht="15.75" x14ac:dyDescent="0.25">
      <c r="B11" s="26" t="s">
        <v>13</v>
      </c>
      <c r="C11" s="27"/>
      <c r="D11" s="27">
        <v>0</v>
      </c>
      <c r="E11" s="27">
        <v>3</v>
      </c>
      <c r="F11" s="27">
        <v>2</v>
      </c>
      <c r="G11" s="27">
        <v>1</v>
      </c>
      <c r="H11" s="27">
        <v>6</v>
      </c>
      <c r="I11" s="27">
        <v>3</v>
      </c>
      <c r="J11" s="27">
        <v>4</v>
      </c>
      <c r="K11" s="27">
        <v>4</v>
      </c>
      <c r="L11" s="27">
        <v>7</v>
      </c>
      <c r="M11" s="27">
        <v>4</v>
      </c>
      <c r="N11" s="27">
        <v>1</v>
      </c>
      <c r="O11" s="27">
        <v>5</v>
      </c>
      <c r="P11" s="27">
        <v>2</v>
      </c>
      <c r="Q11" s="27">
        <v>4</v>
      </c>
      <c r="R11" s="27">
        <v>5</v>
      </c>
      <c r="S11" s="27">
        <v>5</v>
      </c>
      <c r="T11" s="27">
        <v>5</v>
      </c>
      <c r="U11" s="27">
        <v>2</v>
      </c>
      <c r="V11" s="27">
        <f t="shared" si="0"/>
        <v>63</v>
      </c>
      <c r="OH11" s="21"/>
      <c r="PG11" s="21"/>
    </row>
    <row r="12" spans="1:449" s="25" customFormat="1" ht="15.75" x14ac:dyDescent="0.25">
      <c r="B12" s="26" t="s">
        <v>14</v>
      </c>
      <c r="C12" s="27">
        <v>2</v>
      </c>
      <c r="D12" s="27">
        <v>18</v>
      </c>
      <c r="E12" s="27">
        <v>14</v>
      </c>
      <c r="F12" s="27"/>
      <c r="G12" s="27"/>
      <c r="H12" s="27">
        <v>7</v>
      </c>
      <c r="I12" s="27"/>
      <c r="J12" s="27"/>
      <c r="K12" s="27">
        <v>18</v>
      </c>
      <c r="L12" s="27">
        <v>14</v>
      </c>
      <c r="M12" s="27">
        <v>5</v>
      </c>
      <c r="N12" s="27"/>
      <c r="O12" s="27">
        <v>15</v>
      </c>
      <c r="P12" s="27"/>
      <c r="Q12" s="27"/>
      <c r="R12" s="27">
        <v>17</v>
      </c>
      <c r="S12" s="27">
        <v>1</v>
      </c>
      <c r="T12" s="27"/>
      <c r="U12" s="27">
        <v>1</v>
      </c>
      <c r="V12" s="27">
        <f t="shared" si="0"/>
        <v>112</v>
      </c>
      <c r="OH12" s="21"/>
      <c r="PG12" s="21"/>
    </row>
    <row r="13" spans="1:449" s="25" customFormat="1" ht="15.75" x14ac:dyDescent="0.25">
      <c r="B13" s="26" t="s">
        <v>15</v>
      </c>
      <c r="C13" s="27">
        <v>2</v>
      </c>
      <c r="D13" s="27">
        <v>59</v>
      </c>
      <c r="E13" s="27">
        <v>55</v>
      </c>
      <c r="F13" s="27">
        <v>56</v>
      </c>
      <c r="G13" s="27">
        <v>26</v>
      </c>
      <c r="H13" s="27">
        <v>56</v>
      </c>
      <c r="I13" s="27">
        <v>42</v>
      </c>
      <c r="J13" s="27">
        <v>48</v>
      </c>
      <c r="K13" s="27">
        <v>52</v>
      </c>
      <c r="L13" s="27">
        <v>61</v>
      </c>
      <c r="M13" s="27">
        <v>47</v>
      </c>
      <c r="N13" s="27">
        <v>31</v>
      </c>
      <c r="O13" s="27">
        <v>54</v>
      </c>
      <c r="P13" s="27">
        <v>43</v>
      </c>
      <c r="Q13" s="27">
        <v>51</v>
      </c>
      <c r="R13" s="27">
        <v>47</v>
      </c>
      <c r="S13" s="27">
        <v>52</v>
      </c>
      <c r="T13" s="27">
        <v>47</v>
      </c>
      <c r="U13" s="27">
        <v>18</v>
      </c>
      <c r="V13" s="27">
        <f t="shared" si="0"/>
        <v>847</v>
      </c>
      <c r="OH13" s="21"/>
      <c r="PG13" s="21"/>
    </row>
    <row r="14" spans="1:449" s="25" customFormat="1" ht="15.75" x14ac:dyDescent="0.25">
      <c r="B14" s="26" t="s">
        <v>16</v>
      </c>
      <c r="C14" s="27">
        <v>60</v>
      </c>
      <c r="D14" s="27">
        <v>175</v>
      </c>
      <c r="E14" s="27">
        <v>120</v>
      </c>
      <c r="F14" s="27">
        <v>121</v>
      </c>
      <c r="G14" s="27">
        <v>38</v>
      </c>
      <c r="H14" s="27">
        <v>176</v>
      </c>
      <c r="I14" s="27">
        <v>148</v>
      </c>
      <c r="J14" s="27">
        <v>120</v>
      </c>
      <c r="K14" s="27">
        <v>214</v>
      </c>
      <c r="L14" s="27">
        <v>114</v>
      </c>
      <c r="M14" s="27">
        <v>213</v>
      </c>
      <c r="N14" s="27">
        <v>65</v>
      </c>
      <c r="O14" s="27">
        <v>173</v>
      </c>
      <c r="P14" s="27">
        <v>119</v>
      </c>
      <c r="Q14" s="27">
        <v>131</v>
      </c>
      <c r="R14" s="27">
        <v>181</v>
      </c>
      <c r="S14" s="27">
        <v>126</v>
      </c>
      <c r="T14" s="27">
        <v>164</v>
      </c>
      <c r="U14" s="27">
        <v>74</v>
      </c>
      <c r="V14" s="27">
        <f t="shared" si="0"/>
        <v>2532</v>
      </c>
      <c r="OH14" s="21"/>
      <c r="PG14" s="21"/>
    </row>
    <row r="15" spans="1:449" s="25" customFormat="1" ht="15.75" x14ac:dyDescent="0.25">
      <c r="B15" s="26" t="s">
        <v>17</v>
      </c>
      <c r="C15" s="27"/>
      <c r="D15" s="27">
        <v>3</v>
      </c>
      <c r="E15" s="27">
        <v>2</v>
      </c>
      <c r="F15" s="27"/>
      <c r="G15" s="27"/>
      <c r="H15" s="27">
        <v>11</v>
      </c>
      <c r="I15" s="27"/>
      <c r="J15" s="27">
        <v>1</v>
      </c>
      <c r="K15" s="27">
        <v>4</v>
      </c>
      <c r="L15" s="27">
        <v>3</v>
      </c>
      <c r="M15" s="27"/>
      <c r="N15" s="27"/>
      <c r="O15" s="27">
        <v>6</v>
      </c>
      <c r="P15" s="27">
        <v>6</v>
      </c>
      <c r="Q15" s="27">
        <v>5</v>
      </c>
      <c r="R15" s="27">
        <v>6</v>
      </c>
      <c r="S15" s="27">
        <v>2</v>
      </c>
      <c r="T15" s="27"/>
      <c r="U15" s="27"/>
      <c r="V15" s="27">
        <f t="shared" si="0"/>
        <v>49</v>
      </c>
      <c r="OH15" s="21"/>
      <c r="PG15" s="21"/>
    </row>
    <row r="16" spans="1:449" s="25" customFormat="1" ht="15.75" x14ac:dyDescent="0.25">
      <c r="B16" s="26" t="s">
        <v>18</v>
      </c>
      <c r="C16" s="27"/>
      <c r="D16" s="27">
        <v>15</v>
      </c>
      <c r="E16" s="27">
        <v>26</v>
      </c>
      <c r="F16" s="27">
        <v>30</v>
      </c>
      <c r="G16" s="27"/>
      <c r="H16" s="27">
        <v>30</v>
      </c>
      <c r="I16" s="27">
        <v>17</v>
      </c>
      <c r="J16" s="27">
        <v>19</v>
      </c>
      <c r="K16" s="27">
        <v>11</v>
      </c>
      <c r="L16" s="27">
        <v>17</v>
      </c>
      <c r="M16" s="27">
        <v>15</v>
      </c>
      <c r="N16" s="27">
        <v>2</v>
      </c>
      <c r="O16" s="27">
        <v>18</v>
      </c>
      <c r="P16" s="27">
        <v>20</v>
      </c>
      <c r="Q16" s="27">
        <v>24</v>
      </c>
      <c r="R16" s="27">
        <v>28</v>
      </c>
      <c r="S16" s="27">
        <v>26</v>
      </c>
      <c r="T16" s="27">
        <v>29</v>
      </c>
      <c r="U16" s="27">
        <v>3</v>
      </c>
      <c r="V16" s="27">
        <f t="shared" si="0"/>
        <v>330</v>
      </c>
      <c r="OH16" s="21"/>
      <c r="PG16" s="21"/>
    </row>
    <row r="17" spans="2:423" s="25" customFormat="1" ht="15.75" x14ac:dyDescent="0.25">
      <c r="B17" s="26" t="s">
        <v>19</v>
      </c>
      <c r="C17" s="27"/>
      <c r="D17" s="27">
        <v>13</v>
      </c>
      <c r="E17" s="27">
        <v>10</v>
      </c>
      <c r="F17" s="27">
        <v>8</v>
      </c>
      <c r="G17" s="27">
        <v>14</v>
      </c>
      <c r="H17" s="27">
        <v>17</v>
      </c>
      <c r="I17" s="27"/>
      <c r="J17" s="27">
        <v>13</v>
      </c>
      <c r="K17" s="27">
        <v>14</v>
      </c>
      <c r="L17" s="27">
        <v>13</v>
      </c>
      <c r="M17" s="27">
        <v>14</v>
      </c>
      <c r="N17" s="27">
        <v>12</v>
      </c>
      <c r="O17" s="27">
        <v>13</v>
      </c>
      <c r="P17" s="27">
        <v>17</v>
      </c>
      <c r="Q17" s="27">
        <v>10</v>
      </c>
      <c r="R17" s="27">
        <v>16</v>
      </c>
      <c r="S17" s="27">
        <v>24</v>
      </c>
      <c r="T17" s="27">
        <v>12</v>
      </c>
      <c r="U17" s="27">
        <v>3</v>
      </c>
      <c r="V17" s="27">
        <f t="shared" si="0"/>
        <v>223</v>
      </c>
      <c r="OH17" s="21"/>
      <c r="PG17" s="21"/>
    </row>
    <row r="18" spans="2:423" s="25" customFormat="1" ht="15.75" x14ac:dyDescent="0.25">
      <c r="B18" s="26" t="s">
        <v>20</v>
      </c>
      <c r="C18" s="27">
        <v>4</v>
      </c>
      <c r="D18" s="27"/>
      <c r="E18" s="27"/>
      <c r="F18" s="27"/>
      <c r="G18" s="27"/>
      <c r="H18" s="27"/>
      <c r="I18" s="27"/>
      <c r="J18" s="27"/>
      <c r="K18" s="27"/>
      <c r="L18" s="27"/>
      <c r="M18" s="27">
        <v>0</v>
      </c>
      <c r="N18" s="27"/>
      <c r="O18" s="27"/>
      <c r="P18" s="27"/>
      <c r="Q18" s="27">
        <v>7</v>
      </c>
      <c r="R18" s="27"/>
      <c r="S18" s="27"/>
      <c r="T18" s="27"/>
      <c r="U18" s="27"/>
      <c r="V18" s="27">
        <f t="shared" si="0"/>
        <v>11</v>
      </c>
      <c r="OH18" s="21"/>
      <c r="PG18" s="21"/>
    </row>
    <row r="19" spans="2:423" s="25" customFormat="1" ht="15.75" x14ac:dyDescent="0.25">
      <c r="B19" s="26" t="s">
        <v>21</v>
      </c>
      <c r="C19" s="27">
        <v>49</v>
      </c>
      <c r="D19" s="27">
        <v>312</v>
      </c>
      <c r="E19" s="27">
        <v>264</v>
      </c>
      <c r="F19" s="27">
        <v>272</v>
      </c>
      <c r="G19" s="27">
        <v>72</v>
      </c>
      <c r="H19" s="27">
        <v>212</v>
      </c>
      <c r="I19" s="27">
        <v>286</v>
      </c>
      <c r="J19" s="27">
        <v>212</v>
      </c>
      <c r="K19" s="27">
        <v>230</v>
      </c>
      <c r="L19" s="27">
        <v>279</v>
      </c>
      <c r="M19" s="27">
        <v>194</v>
      </c>
      <c r="N19" s="27">
        <v>79</v>
      </c>
      <c r="O19" s="27">
        <v>294</v>
      </c>
      <c r="P19" s="27">
        <v>143</v>
      </c>
      <c r="Q19" s="27">
        <v>281</v>
      </c>
      <c r="R19" s="27">
        <v>258</v>
      </c>
      <c r="S19" s="27">
        <v>327</v>
      </c>
      <c r="T19" s="27">
        <v>229</v>
      </c>
      <c r="U19" s="27">
        <v>117</v>
      </c>
      <c r="V19" s="27">
        <f t="shared" si="0"/>
        <v>4110</v>
      </c>
      <c r="OH19" s="21"/>
      <c r="PG19" s="21"/>
    </row>
    <row r="20" spans="2:423" s="25" customFormat="1" ht="15.75" x14ac:dyDescent="0.25">
      <c r="B20" s="26" t="s">
        <v>22</v>
      </c>
      <c r="C20" s="27">
        <v>881</v>
      </c>
      <c r="D20" s="27">
        <v>421</v>
      </c>
      <c r="E20" s="27">
        <v>122</v>
      </c>
      <c r="F20" s="27">
        <v>395</v>
      </c>
      <c r="G20" s="27">
        <v>2016</v>
      </c>
      <c r="H20" s="27">
        <v>159</v>
      </c>
      <c r="I20" s="27">
        <v>139</v>
      </c>
      <c r="J20" s="27">
        <v>1907</v>
      </c>
      <c r="K20" s="27">
        <v>150</v>
      </c>
      <c r="L20" s="27">
        <v>46</v>
      </c>
      <c r="M20" s="27">
        <v>402</v>
      </c>
      <c r="N20" s="27">
        <v>1993</v>
      </c>
      <c r="O20" s="27">
        <v>228</v>
      </c>
      <c r="P20" s="27">
        <v>84</v>
      </c>
      <c r="Q20" s="27">
        <v>1626</v>
      </c>
      <c r="R20" s="27">
        <v>161</v>
      </c>
      <c r="S20" s="27">
        <v>38</v>
      </c>
      <c r="T20" s="27">
        <v>414</v>
      </c>
      <c r="U20" s="27">
        <v>2006</v>
      </c>
      <c r="V20" s="27">
        <f t="shared" si="0"/>
        <v>13188</v>
      </c>
      <c r="OH20" s="21"/>
      <c r="PG20" s="21"/>
    </row>
    <row r="21" spans="2:423" s="25" customFormat="1" ht="15.75" x14ac:dyDescent="0.25">
      <c r="B21" s="26" t="s">
        <v>23</v>
      </c>
      <c r="C21" s="27">
        <v>9</v>
      </c>
      <c r="D21" s="27">
        <v>17</v>
      </c>
      <c r="E21" s="27">
        <v>36</v>
      </c>
      <c r="F21" s="27">
        <v>11</v>
      </c>
      <c r="G21" s="27">
        <v>1</v>
      </c>
      <c r="H21" s="27">
        <v>3</v>
      </c>
      <c r="I21" s="27">
        <v>12</v>
      </c>
      <c r="J21" s="27">
        <v>33</v>
      </c>
      <c r="K21" s="27">
        <v>27</v>
      </c>
      <c r="L21" s="27">
        <v>15</v>
      </c>
      <c r="M21" s="27">
        <v>5</v>
      </c>
      <c r="N21" s="27">
        <v>8</v>
      </c>
      <c r="O21" s="27">
        <v>18</v>
      </c>
      <c r="P21" s="27">
        <v>11</v>
      </c>
      <c r="Q21" s="27">
        <v>16</v>
      </c>
      <c r="R21" s="27">
        <v>30</v>
      </c>
      <c r="S21" s="27">
        <v>32</v>
      </c>
      <c r="T21" s="27">
        <v>9</v>
      </c>
      <c r="U21" s="27">
        <v>12</v>
      </c>
      <c r="V21" s="27">
        <f t="shared" si="0"/>
        <v>305</v>
      </c>
      <c r="OH21" s="21"/>
      <c r="PG21" s="21"/>
    </row>
    <row r="22" spans="2:423" s="25" customFormat="1" ht="15.75" x14ac:dyDescent="0.25">
      <c r="B22" s="26" t="s">
        <v>24</v>
      </c>
      <c r="C22" s="27">
        <v>50</v>
      </c>
      <c r="D22" s="27">
        <v>12</v>
      </c>
      <c r="E22" s="27">
        <v>98</v>
      </c>
      <c r="F22" s="27">
        <v>12</v>
      </c>
      <c r="G22" s="27">
        <v>10</v>
      </c>
      <c r="H22" s="27">
        <v>59</v>
      </c>
      <c r="I22" s="27">
        <v>6</v>
      </c>
      <c r="J22" s="27">
        <v>40</v>
      </c>
      <c r="K22" s="27">
        <v>16</v>
      </c>
      <c r="L22" s="27">
        <v>86</v>
      </c>
      <c r="M22" s="27">
        <v>10</v>
      </c>
      <c r="N22" s="27"/>
      <c r="O22" s="27">
        <v>71</v>
      </c>
      <c r="P22" s="27">
        <v>8</v>
      </c>
      <c r="Q22" s="27">
        <v>67</v>
      </c>
      <c r="R22" s="27">
        <v>5</v>
      </c>
      <c r="S22" s="27">
        <v>63</v>
      </c>
      <c r="T22" s="27">
        <v>5</v>
      </c>
      <c r="U22" s="27">
        <v>7</v>
      </c>
      <c r="V22" s="27">
        <f t="shared" si="0"/>
        <v>625</v>
      </c>
      <c r="OH22" s="21"/>
      <c r="PG22" s="21"/>
    </row>
    <row r="23" spans="2:423" s="25" customFormat="1" ht="15.75" x14ac:dyDescent="0.25">
      <c r="B23" s="26" t="s">
        <v>25</v>
      </c>
      <c r="C23" s="27">
        <v>4</v>
      </c>
      <c r="D23" s="27">
        <v>38</v>
      </c>
      <c r="E23" s="27">
        <v>38</v>
      </c>
      <c r="F23" s="27">
        <v>43</v>
      </c>
      <c r="G23" s="27">
        <v>27</v>
      </c>
      <c r="H23" s="27">
        <v>46</v>
      </c>
      <c r="I23" s="27">
        <v>26</v>
      </c>
      <c r="J23" s="27">
        <v>35</v>
      </c>
      <c r="K23" s="27">
        <v>33</v>
      </c>
      <c r="L23" s="27">
        <v>48</v>
      </c>
      <c r="M23" s="27">
        <v>52</v>
      </c>
      <c r="N23" s="27">
        <v>16</v>
      </c>
      <c r="O23" s="27">
        <v>38</v>
      </c>
      <c r="P23" s="27">
        <v>28</v>
      </c>
      <c r="Q23" s="27">
        <v>35</v>
      </c>
      <c r="R23" s="27">
        <v>28</v>
      </c>
      <c r="S23" s="27">
        <v>46</v>
      </c>
      <c r="T23" s="27">
        <v>54</v>
      </c>
      <c r="U23" s="27">
        <v>22</v>
      </c>
      <c r="V23" s="27">
        <f t="shared" si="0"/>
        <v>657</v>
      </c>
      <c r="OH23" s="21"/>
      <c r="PG23" s="21"/>
    </row>
    <row r="24" spans="2:423" s="25" customFormat="1" ht="15.75" x14ac:dyDescent="0.25">
      <c r="B24" s="26" t="s">
        <v>26</v>
      </c>
      <c r="C24" s="27">
        <v>15</v>
      </c>
      <c r="D24" s="27">
        <v>314</v>
      </c>
      <c r="E24" s="27">
        <v>474</v>
      </c>
      <c r="F24" s="27">
        <v>270</v>
      </c>
      <c r="G24" s="27">
        <v>134</v>
      </c>
      <c r="H24" s="27">
        <v>468</v>
      </c>
      <c r="I24" s="27">
        <v>296</v>
      </c>
      <c r="J24" s="27">
        <v>424</v>
      </c>
      <c r="K24" s="27">
        <v>399</v>
      </c>
      <c r="L24" s="27">
        <v>441</v>
      </c>
      <c r="M24" s="27">
        <v>361</v>
      </c>
      <c r="N24" s="27">
        <v>137</v>
      </c>
      <c r="O24" s="27">
        <v>416</v>
      </c>
      <c r="P24" s="27">
        <v>315</v>
      </c>
      <c r="Q24" s="27">
        <v>440</v>
      </c>
      <c r="R24" s="27">
        <v>287</v>
      </c>
      <c r="S24" s="27">
        <v>470</v>
      </c>
      <c r="T24" s="27">
        <v>513</v>
      </c>
      <c r="U24" s="27">
        <v>178</v>
      </c>
      <c r="V24" s="27">
        <f t="shared" si="0"/>
        <v>6352</v>
      </c>
      <c r="OH24" s="21"/>
      <c r="PG24" s="21"/>
    </row>
    <row r="25" spans="2:423" s="25" customFormat="1" ht="15.75" x14ac:dyDescent="0.25">
      <c r="B25" s="26" t="s">
        <v>27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>
        <v>3</v>
      </c>
      <c r="V25" s="27">
        <f t="shared" si="0"/>
        <v>3</v>
      </c>
      <c r="OH25" s="21"/>
      <c r="PG25" s="21"/>
    </row>
    <row r="26" spans="2:423" s="25" customFormat="1" ht="15.75" x14ac:dyDescent="0.25">
      <c r="B26" s="26" t="s">
        <v>28</v>
      </c>
      <c r="C26" s="27">
        <v>1</v>
      </c>
      <c r="D26" s="27">
        <v>1</v>
      </c>
      <c r="E26" s="27">
        <v>1</v>
      </c>
      <c r="F26" s="27"/>
      <c r="G26" s="27"/>
      <c r="H26" s="27"/>
      <c r="I26" s="27">
        <v>1</v>
      </c>
      <c r="J26" s="27"/>
      <c r="K26" s="27">
        <v>1</v>
      </c>
      <c r="L26" s="27">
        <v>1</v>
      </c>
      <c r="M26" s="27"/>
      <c r="N26" s="27"/>
      <c r="O26" s="27"/>
      <c r="P26" s="27"/>
      <c r="Q26" s="27"/>
      <c r="R26" s="27"/>
      <c r="S26" s="27"/>
      <c r="T26" s="27">
        <v>1</v>
      </c>
      <c r="U26" s="27"/>
      <c r="V26" s="27">
        <f t="shared" si="0"/>
        <v>7</v>
      </c>
      <c r="OH26" s="21"/>
      <c r="PG26" s="21"/>
    </row>
    <row r="27" spans="2:423" s="25" customFormat="1" ht="15.75" x14ac:dyDescent="0.25">
      <c r="B27" s="26" t="s">
        <v>29</v>
      </c>
      <c r="C27" s="27">
        <v>102</v>
      </c>
      <c r="D27" s="27">
        <v>154</v>
      </c>
      <c r="E27" s="27">
        <v>130</v>
      </c>
      <c r="F27" s="27">
        <v>155</v>
      </c>
      <c r="G27" s="27">
        <v>54</v>
      </c>
      <c r="H27" s="27">
        <v>135</v>
      </c>
      <c r="I27" s="27">
        <v>120</v>
      </c>
      <c r="J27" s="27">
        <v>141</v>
      </c>
      <c r="K27" s="27">
        <v>115</v>
      </c>
      <c r="L27" s="27">
        <v>138</v>
      </c>
      <c r="M27" s="27">
        <v>135</v>
      </c>
      <c r="N27" s="27">
        <v>60</v>
      </c>
      <c r="O27" s="27">
        <v>115</v>
      </c>
      <c r="P27" s="27">
        <v>148</v>
      </c>
      <c r="Q27" s="27">
        <v>96</v>
      </c>
      <c r="R27" s="27">
        <v>131</v>
      </c>
      <c r="S27" s="27">
        <v>148</v>
      </c>
      <c r="T27" s="27">
        <v>187</v>
      </c>
      <c r="U27" s="27">
        <v>56</v>
      </c>
      <c r="V27" s="27">
        <f t="shared" si="0"/>
        <v>2320</v>
      </c>
      <c r="OH27" s="21"/>
      <c r="PG27" s="21"/>
    </row>
    <row r="28" spans="2:423" s="25" customFormat="1" ht="15.75" x14ac:dyDescent="0.25">
      <c r="B28" s="26" t="s">
        <v>30</v>
      </c>
      <c r="C28" s="27"/>
      <c r="D28" s="27"/>
      <c r="E28" s="27"/>
      <c r="F28" s="27">
        <v>1</v>
      </c>
      <c r="G28" s="27"/>
      <c r="H28" s="27">
        <v>6</v>
      </c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>
        <v>12</v>
      </c>
      <c r="T28" s="27"/>
      <c r="U28" s="27"/>
      <c r="V28" s="27">
        <f t="shared" si="0"/>
        <v>19</v>
      </c>
      <c r="OH28" s="21"/>
      <c r="PG28" s="21"/>
    </row>
    <row r="29" spans="2:423" s="25" customFormat="1" ht="15.75" x14ac:dyDescent="0.25">
      <c r="B29" s="26" t="s">
        <v>31</v>
      </c>
      <c r="C29" s="27">
        <v>29</v>
      </c>
      <c r="D29" s="27">
        <v>43</v>
      </c>
      <c r="E29" s="27">
        <v>48</v>
      </c>
      <c r="F29" s="27">
        <v>2</v>
      </c>
      <c r="G29" s="27">
        <v>74</v>
      </c>
      <c r="H29" s="27">
        <v>60</v>
      </c>
      <c r="I29" s="27">
        <v>59</v>
      </c>
      <c r="J29" s="27">
        <v>136</v>
      </c>
      <c r="K29" s="27">
        <v>84</v>
      </c>
      <c r="L29" s="27">
        <v>71</v>
      </c>
      <c r="M29" s="27">
        <v>66</v>
      </c>
      <c r="N29" s="27">
        <v>78</v>
      </c>
      <c r="O29" s="27">
        <v>26</v>
      </c>
      <c r="P29" s="27">
        <v>45</v>
      </c>
      <c r="Q29" s="27">
        <v>52</v>
      </c>
      <c r="R29" s="27">
        <v>66</v>
      </c>
      <c r="S29" s="27">
        <v>69</v>
      </c>
      <c r="T29" s="27">
        <v>30</v>
      </c>
      <c r="U29" s="27">
        <v>37</v>
      </c>
      <c r="V29" s="27">
        <f t="shared" si="0"/>
        <v>1075</v>
      </c>
      <c r="OH29" s="21"/>
      <c r="PG29" s="21"/>
    </row>
    <row r="30" spans="2:423" s="25" customFormat="1" ht="15.75" x14ac:dyDescent="0.25">
      <c r="B30" s="26" t="s">
        <v>32</v>
      </c>
      <c r="C30" s="27"/>
      <c r="D30" s="27"/>
      <c r="E30" s="27"/>
      <c r="F30" s="27"/>
      <c r="G30" s="27"/>
      <c r="H30" s="27">
        <v>3</v>
      </c>
      <c r="I30" s="27">
        <v>6</v>
      </c>
      <c r="J30" s="27"/>
      <c r="K30" s="27">
        <v>8</v>
      </c>
      <c r="L30" s="27"/>
      <c r="M30" s="27"/>
      <c r="N30" s="27"/>
      <c r="O30" s="27">
        <v>8</v>
      </c>
      <c r="P30" s="27"/>
      <c r="Q30" s="27"/>
      <c r="R30" s="27"/>
      <c r="S30" s="27"/>
      <c r="T30" s="27"/>
      <c r="U30" s="27">
        <v>4</v>
      </c>
      <c r="V30" s="27">
        <f t="shared" si="0"/>
        <v>29</v>
      </c>
      <c r="OH30" s="21"/>
      <c r="PG30" s="21"/>
    </row>
    <row r="31" spans="2:423" s="25" customFormat="1" ht="15.75" x14ac:dyDescent="0.25">
      <c r="B31" s="26" t="s">
        <v>33</v>
      </c>
      <c r="C31" s="27">
        <v>52</v>
      </c>
      <c r="D31" s="27">
        <v>105</v>
      </c>
      <c r="E31" s="27">
        <v>80</v>
      </c>
      <c r="F31" s="27">
        <v>41</v>
      </c>
      <c r="G31" s="27">
        <v>80</v>
      </c>
      <c r="H31" s="27">
        <v>112</v>
      </c>
      <c r="I31" s="27">
        <v>96</v>
      </c>
      <c r="J31" s="27">
        <v>97</v>
      </c>
      <c r="K31" s="27">
        <v>80</v>
      </c>
      <c r="L31" s="27">
        <v>95</v>
      </c>
      <c r="M31" s="27">
        <v>97</v>
      </c>
      <c r="N31" s="27">
        <v>116</v>
      </c>
      <c r="O31" s="27">
        <v>100</v>
      </c>
      <c r="P31" s="27">
        <v>79</v>
      </c>
      <c r="Q31" s="27">
        <v>126</v>
      </c>
      <c r="R31" s="27">
        <v>90</v>
      </c>
      <c r="S31" s="27">
        <v>108</v>
      </c>
      <c r="T31" s="27">
        <v>76</v>
      </c>
      <c r="U31" s="27">
        <v>81</v>
      </c>
      <c r="V31" s="27">
        <f t="shared" si="0"/>
        <v>1711</v>
      </c>
      <c r="OH31" s="21"/>
      <c r="PG31" s="21"/>
    </row>
    <row r="32" spans="2:423" s="25" customFormat="1" ht="15.75" x14ac:dyDescent="0.25">
      <c r="B32" s="26" t="s">
        <v>34</v>
      </c>
      <c r="C32" s="27"/>
      <c r="D32" s="27">
        <v>7</v>
      </c>
      <c r="E32" s="27">
        <v>8</v>
      </c>
      <c r="F32" s="27">
        <v>2</v>
      </c>
      <c r="G32" s="27">
        <v>0</v>
      </c>
      <c r="H32" s="27">
        <v>3</v>
      </c>
      <c r="I32" s="27">
        <v>3</v>
      </c>
      <c r="J32" s="27">
        <v>6</v>
      </c>
      <c r="K32" s="27">
        <v>4</v>
      </c>
      <c r="L32" s="27">
        <v>6</v>
      </c>
      <c r="M32" s="27">
        <v>2</v>
      </c>
      <c r="N32" s="27"/>
      <c r="O32" s="27">
        <v>2</v>
      </c>
      <c r="P32" s="27">
        <v>5</v>
      </c>
      <c r="Q32" s="27">
        <v>9</v>
      </c>
      <c r="R32" s="27">
        <v>3</v>
      </c>
      <c r="S32" s="27">
        <v>9</v>
      </c>
      <c r="T32" s="27">
        <v>3</v>
      </c>
      <c r="U32" s="27"/>
      <c r="V32" s="27">
        <f t="shared" si="0"/>
        <v>72</v>
      </c>
      <c r="OH32" s="21"/>
      <c r="PG32" s="21"/>
    </row>
    <row r="33" spans="2:423" s="25" customFormat="1" ht="15.75" x14ac:dyDescent="0.25">
      <c r="B33" s="26" t="s">
        <v>35</v>
      </c>
      <c r="C33" s="27">
        <v>44</v>
      </c>
      <c r="D33" s="27">
        <v>130</v>
      </c>
      <c r="E33" s="27">
        <v>176</v>
      </c>
      <c r="F33" s="27">
        <v>140</v>
      </c>
      <c r="G33" s="27">
        <v>73</v>
      </c>
      <c r="H33" s="27">
        <v>176</v>
      </c>
      <c r="I33" s="27">
        <v>100</v>
      </c>
      <c r="J33" s="27">
        <v>139</v>
      </c>
      <c r="K33" s="27">
        <v>135</v>
      </c>
      <c r="L33" s="27">
        <v>165</v>
      </c>
      <c r="M33" s="27">
        <v>113</v>
      </c>
      <c r="N33" s="27">
        <v>60</v>
      </c>
      <c r="O33" s="27">
        <v>154</v>
      </c>
      <c r="P33" s="27">
        <v>108</v>
      </c>
      <c r="Q33" s="27">
        <v>154</v>
      </c>
      <c r="R33" s="27">
        <v>152</v>
      </c>
      <c r="S33" s="27">
        <v>157</v>
      </c>
      <c r="T33" s="27">
        <v>162</v>
      </c>
      <c r="U33" s="27">
        <v>55</v>
      </c>
      <c r="V33" s="27">
        <f t="shared" si="0"/>
        <v>2393</v>
      </c>
      <c r="OH33" s="21"/>
      <c r="PG33" s="21"/>
    </row>
    <row r="34" spans="2:423" s="25" customFormat="1" ht="15.75" x14ac:dyDescent="0.25">
      <c r="B34" s="26" t="s">
        <v>36</v>
      </c>
      <c r="C34" s="27">
        <v>97</v>
      </c>
      <c r="D34" s="27">
        <v>607</v>
      </c>
      <c r="E34" s="27">
        <v>643</v>
      </c>
      <c r="F34" s="27">
        <v>509</v>
      </c>
      <c r="G34" s="27">
        <v>688</v>
      </c>
      <c r="H34" s="27">
        <v>203</v>
      </c>
      <c r="I34" s="27">
        <v>117</v>
      </c>
      <c r="J34" s="27">
        <v>625</v>
      </c>
      <c r="K34" s="27">
        <v>641</v>
      </c>
      <c r="L34" s="27">
        <v>653</v>
      </c>
      <c r="M34" s="27">
        <v>453</v>
      </c>
      <c r="N34" s="27">
        <v>678</v>
      </c>
      <c r="O34" s="27">
        <v>192</v>
      </c>
      <c r="P34" s="27">
        <v>75</v>
      </c>
      <c r="Q34" s="27">
        <v>629</v>
      </c>
      <c r="R34" s="27">
        <v>593</v>
      </c>
      <c r="S34" s="27">
        <v>678</v>
      </c>
      <c r="T34" s="27">
        <v>494</v>
      </c>
      <c r="U34" s="27">
        <v>748</v>
      </c>
      <c r="V34" s="27">
        <f t="shared" si="0"/>
        <v>9323</v>
      </c>
      <c r="OH34" s="21"/>
      <c r="PG34" s="21"/>
    </row>
    <row r="35" spans="2:423" s="25" customFormat="1" ht="15.75" x14ac:dyDescent="0.25">
      <c r="B35" s="26" t="s">
        <v>37</v>
      </c>
      <c r="C35" s="27">
        <v>99</v>
      </c>
      <c r="D35" s="27">
        <v>179</v>
      </c>
      <c r="E35" s="27">
        <v>154</v>
      </c>
      <c r="F35" s="27">
        <v>118</v>
      </c>
      <c r="G35" s="27">
        <v>127</v>
      </c>
      <c r="H35" s="27">
        <v>136</v>
      </c>
      <c r="I35" s="27">
        <v>97</v>
      </c>
      <c r="J35" s="27">
        <v>168</v>
      </c>
      <c r="K35" s="27">
        <v>206</v>
      </c>
      <c r="L35" s="27">
        <v>110</v>
      </c>
      <c r="M35" s="27">
        <v>247</v>
      </c>
      <c r="N35" s="27">
        <v>103</v>
      </c>
      <c r="O35" s="27">
        <v>146</v>
      </c>
      <c r="P35" s="27">
        <v>100</v>
      </c>
      <c r="Q35" s="27">
        <v>173</v>
      </c>
      <c r="R35" s="27">
        <v>88</v>
      </c>
      <c r="S35" s="27">
        <v>142</v>
      </c>
      <c r="T35" s="27">
        <v>71</v>
      </c>
      <c r="U35" s="27">
        <v>58</v>
      </c>
      <c r="V35" s="27">
        <f t="shared" si="0"/>
        <v>2522</v>
      </c>
      <c r="OH35" s="21"/>
      <c r="PG35" s="21"/>
    </row>
    <row r="36" spans="2:423" s="25" customFormat="1" ht="15.75" x14ac:dyDescent="0.25">
      <c r="B36" s="26" t="s">
        <v>38</v>
      </c>
      <c r="C36" s="27">
        <v>2</v>
      </c>
      <c r="D36" s="27">
        <v>12</v>
      </c>
      <c r="E36" s="27">
        <v>6</v>
      </c>
      <c r="F36" s="27">
        <v>4</v>
      </c>
      <c r="G36" s="27">
        <v>2</v>
      </c>
      <c r="H36" s="27">
        <v>10</v>
      </c>
      <c r="I36" s="27">
        <v>7</v>
      </c>
      <c r="J36" s="27">
        <v>9</v>
      </c>
      <c r="K36" s="27">
        <v>13</v>
      </c>
      <c r="L36" s="27">
        <v>9</v>
      </c>
      <c r="M36" s="27">
        <v>8</v>
      </c>
      <c r="N36" s="27">
        <v>5</v>
      </c>
      <c r="O36" s="27">
        <v>10</v>
      </c>
      <c r="P36" s="27">
        <v>8</v>
      </c>
      <c r="Q36" s="27">
        <v>9</v>
      </c>
      <c r="R36" s="27">
        <v>10</v>
      </c>
      <c r="S36" s="27">
        <v>9</v>
      </c>
      <c r="T36" s="27">
        <v>8</v>
      </c>
      <c r="U36" s="27">
        <v>3</v>
      </c>
      <c r="V36" s="27">
        <f t="shared" si="0"/>
        <v>144</v>
      </c>
      <c r="OH36" s="21"/>
      <c r="PG36" s="21"/>
    </row>
    <row r="37" spans="2:423" s="25" customFormat="1" ht="15.75" x14ac:dyDescent="0.25">
      <c r="B37" s="26" t="s">
        <v>39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>
        <v>1</v>
      </c>
      <c r="R37" s="27"/>
      <c r="S37" s="27"/>
      <c r="T37" s="27"/>
      <c r="U37" s="27"/>
      <c r="V37" s="27">
        <f t="shared" si="0"/>
        <v>1</v>
      </c>
      <c r="OH37" s="21"/>
      <c r="PG37" s="21"/>
    </row>
    <row r="38" spans="2:423" s="25" customFormat="1" ht="15.75" x14ac:dyDescent="0.25">
      <c r="B38" s="26" t="s">
        <v>40</v>
      </c>
      <c r="C38" s="27">
        <v>23</v>
      </c>
      <c r="D38" s="27">
        <v>50</v>
      </c>
      <c r="E38" s="27">
        <v>64</v>
      </c>
      <c r="F38" s="27">
        <v>27</v>
      </c>
      <c r="G38" s="27">
        <v>43</v>
      </c>
      <c r="H38" s="27">
        <v>65</v>
      </c>
      <c r="I38" s="27">
        <v>78</v>
      </c>
      <c r="J38" s="27">
        <v>74</v>
      </c>
      <c r="K38" s="27">
        <v>111</v>
      </c>
      <c r="L38" s="27">
        <v>108</v>
      </c>
      <c r="M38" s="27">
        <v>33</v>
      </c>
      <c r="N38" s="27">
        <v>37</v>
      </c>
      <c r="O38" s="27">
        <v>171</v>
      </c>
      <c r="P38" s="27">
        <v>120</v>
      </c>
      <c r="Q38" s="27">
        <v>62</v>
      </c>
      <c r="R38" s="27">
        <v>205</v>
      </c>
      <c r="S38" s="27">
        <v>117</v>
      </c>
      <c r="T38" s="27">
        <v>78</v>
      </c>
      <c r="U38" s="27">
        <v>47</v>
      </c>
      <c r="V38" s="27">
        <f t="shared" si="0"/>
        <v>1513</v>
      </c>
      <c r="OH38" s="21"/>
      <c r="PG38" s="21"/>
    </row>
    <row r="39" spans="2:423" s="25" customFormat="1" ht="15.75" x14ac:dyDescent="0.25">
      <c r="B39" s="26" t="s">
        <v>41</v>
      </c>
      <c r="C39" s="27"/>
      <c r="D39" s="27"/>
      <c r="E39" s="27">
        <v>1</v>
      </c>
      <c r="F39" s="27"/>
      <c r="G39" s="27"/>
      <c r="H39" s="27"/>
      <c r="I39" s="27"/>
      <c r="J39" s="27">
        <v>9</v>
      </c>
      <c r="K39" s="27"/>
      <c r="L39" s="27">
        <v>2</v>
      </c>
      <c r="M39" s="27">
        <v>1</v>
      </c>
      <c r="N39" s="27"/>
      <c r="O39" s="27"/>
      <c r="P39" s="27"/>
      <c r="Q39" s="27">
        <v>1</v>
      </c>
      <c r="R39" s="27"/>
      <c r="S39" s="27"/>
      <c r="T39" s="27"/>
      <c r="U39" s="27"/>
      <c r="V39" s="27">
        <f t="shared" si="0"/>
        <v>14</v>
      </c>
      <c r="OH39" s="21"/>
      <c r="PG39" s="21"/>
    </row>
    <row r="40" spans="2:423" s="25" customFormat="1" ht="15.75" x14ac:dyDescent="0.25">
      <c r="B40" s="26" t="s">
        <v>42</v>
      </c>
      <c r="C40" s="27">
        <v>373</v>
      </c>
      <c r="D40" s="27">
        <v>2007</v>
      </c>
      <c r="E40" s="27">
        <v>2246</v>
      </c>
      <c r="F40" s="27">
        <v>1561</v>
      </c>
      <c r="G40" s="27">
        <v>1258</v>
      </c>
      <c r="H40" s="27">
        <v>2124</v>
      </c>
      <c r="I40" s="27">
        <v>1256</v>
      </c>
      <c r="J40" s="27">
        <v>1323</v>
      </c>
      <c r="K40" s="27">
        <v>1690</v>
      </c>
      <c r="L40" s="27">
        <v>2173</v>
      </c>
      <c r="M40" s="27">
        <v>2025</v>
      </c>
      <c r="N40" s="27">
        <v>966</v>
      </c>
      <c r="O40" s="27">
        <v>2533</v>
      </c>
      <c r="P40" s="27">
        <v>1322</v>
      </c>
      <c r="Q40" s="27">
        <v>1680</v>
      </c>
      <c r="R40" s="27">
        <v>1560</v>
      </c>
      <c r="S40" s="27">
        <v>2208</v>
      </c>
      <c r="T40" s="27">
        <v>1728</v>
      </c>
      <c r="U40" s="27">
        <v>394</v>
      </c>
      <c r="V40" s="27">
        <f t="shared" si="0"/>
        <v>30427</v>
      </c>
      <c r="OH40" s="21"/>
      <c r="PG40" s="21"/>
    </row>
    <row r="41" spans="2:423" s="25" customFormat="1" ht="15.75" x14ac:dyDescent="0.25">
      <c r="B41" s="26" t="s">
        <v>43</v>
      </c>
      <c r="C41" s="27"/>
      <c r="D41" s="27">
        <v>100</v>
      </c>
      <c r="E41" s="27">
        <v>54</v>
      </c>
      <c r="F41" s="27">
        <v>10</v>
      </c>
      <c r="G41" s="27">
        <v>76</v>
      </c>
      <c r="H41" s="27">
        <v>61</v>
      </c>
      <c r="I41" s="27">
        <v>101</v>
      </c>
      <c r="J41" s="27">
        <v>102</v>
      </c>
      <c r="K41" s="27">
        <v>99</v>
      </c>
      <c r="L41" s="27">
        <v>76</v>
      </c>
      <c r="M41" s="27">
        <v>35</v>
      </c>
      <c r="N41" s="27">
        <v>98</v>
      </c>
      <c r="O41" s="27">
        <v>131</v>
      </c>
      <c r="P41" s="27">
        <v>80</v>
      </c>
      <c r="Q41" s="27">
        <v>72</v>
      </c>
      <c r="R41" s="27">
        <v>101</v>
      </c>
      <c r="S41" s="27">
        <v>82</v>
      </c>
      <c r="T41" s="27">
        <v>38</v>
      </c>
      <c r="U41" s="27">
        <v>95</v>
      </c>
      <c r="V41" s="27">
        <f t="shared" si="0"/>
        <v>1411</v>
      </c>
      <c r="OH41" s="21"/>
      <c r="PG41" s="21"/>
    </row>
    <row r="42" spans="2:423" s="25" customFormat="1" ht="15.75" x14ac:dyDescent="0.25">
      <c r="B42" s="26" t="s">
        <v>44</v>
      </c>
      <c r="C42" s="27"/>
      <c r="D42" s="27">
        <v>5</v>
      </c>
      <c r="E42" s="27">
        <v>2</v>
      </c>
      <c r="F42" s="27">
        <v>5</v>
      </c>
      <c r="G42" s="27">
        <v>1</v>
      </c>
      <c r="H42" s="27"/>
      <c r="I42" s="27">
        <v>4</v>
      </c>
      <c r="J42" s="27">
        <v>2</v>
      </c>
      <c r="K42" s="27">
        <v>1</v>
      </c>
      <c r="L42" s="27"/>
      <c r="M42" s="27">
        <v>2</v>
      </c>
      <c r="N42" s="27"/>
      <c r="O42" s="27">
        <v>2</v>
      </c>
      <c r="P42" s="27">
        <v>1</v>
      </c>
      <c r="Q42" s="27"/>
      <c r="R42" s="27">
        <v>2</v>
      </c>
      <c r="S42" s="27">
        <v>1</v>
      </c>
      <c r="T42" s="27">
        <v>5</v>
      </c>
      <c r="U42" s="27">
        <v>2</v>
      </c>
      <c r="V42" s="27">
        <f t="shared" si="0"/>
        <v>35</v>
      </c>
      <c r="OH42" s="21"/>
      <c r="PG42" s="21"/>
    </row>
    <row r="43" spans="2:423" s="25" customFormat="1" ht="15.75" x14ac:dyDescent="0.25">
      <c r="B43" s="26" t="s">
        <v>45</v>
      </c>
      <c r="C43" s="27">
        <v>14</v>
      </c>
      <c r="D43" s="27">
        <v>81</v>
      </c>
      <c r="E43" s="27">
        <v>68</v>
      </c>
      <c r="F43" s="27">
        <v>30</v>
      </c>
      <c r="G43" s="27">
        <v>15</v>
      </c>
      <c r="H43" s="27">
        <v>63</v>
      </c>
      <c r="I43" s="27">
        <v>43</v>
      </c>
      <c r="J43" s="27">
        <v>118</v>
      </c>
      <c r="K43" s="27">
        <v>93</v>
      </c>
      <c r="L43" s="27">
        <v>67</v>
      </c>
      <c r="M43" s="27">
        <v>47</v>
      </c>
      <c r="N43" s="27">
        <v>32</v>
      </c>
      <c r="O43" s="27">
        <v>100</v>
      </c>
      <c r="P43" s="27">
        <v>87</v>
      </c>
      <c r="Q43" s="27">
        <v>57</v>
      </c>
      <c r="R43" s="27">
        <v>65</v>
      </c>
      <c r="S43" s="27">
        <v>55</v>
      </c>
      <c r="T43" s="27">
        <v>14</v>
      </c>
      <c r="U43" s="27">
        <v>50</v>
      </c>
      <c r="V43" s="27">
        <f t="shared" si="0"/>
        <v>1099</v>
      </c>
      <c r="OH43" s="21"/>
      <c r="PG43" s="21"/>
    </row>
    <row r="44" spans="2:423" s="25" customFormat="1" ht="15.75" x14ac:dyDescent="0.25">
      <c r="B44" s="26" t="s">
        <v>46</v>
      </c>
      <c r="C44" s="27"/>
      <c r="D44" s="27"/>
      <c r="E44" s="27">
        <v>1</v>
      </c>
      <c r="F44" s="27">
        <v>3</v>
      </c>
      <c r="G44" s="27">
        <v>0</v>
      </c>
      <c r="H44" s="27">
        <v>1</v>
      </c>
      <c r="I44" s="27">
        <v>3</v>
      </c>
      <c r="J44" s="27">
        <v>2</v>
      </c>
      <c r="K44" s="27">
        <v>4</v>
      </c>
      <c r="L44" s="27">
        <v>1</v>
      </c>
      <c r="M44" s="27">
        <v>2</v>
      </c>
      <c r="N44" s="27"/>
      <c r="O44" s="27">
        <v>2</v>
      </c>
      <c r="P44" s="27">
        <v>1</v>
      </c>
      <c r="Q44" s="27">
        <v>3</v>
      </c>
      <c r="R44" s="27"/>
      <c r="S44" s="27">
        <v>3</v>
      </c>
      <c r="T44" s="27">
        <v>2</v>
      </c>
      <c r="U44" s="27">
        <v>4</v>
      </c>
      <c r="V44" s="27">
        <f t="shared" si="0"/>
        <v>32</v>
      </c>
      <c r="OH44" s="21"/>
      <c r="PG44" s="21"/>
    </row>
    <row r="45" spans="2:423" s="25" customFormat="1" ht="15.75" x14ac:dyDescent="0.25">
      <c r="B45" s="26" t="s">
        <v>47</v>
      </c>
      <c r="C45" s="27">
        <v>1</v>
      </c>
      <c r="D45" s="27">
        <v>2</v>
      </c>
      <c r="E45" s="27">
        <v>2</v>
      </c>
      <c r="F45" s="27">
        <v>4</v>
      </c>
      <c r="G45" s="27"/>
      <c r="H45" s="27">
        <v>5</v>
      </c>
      <c r="I45" s="27">
        <v>5</v>
      </c>
      <c r="J45" s="27">
        <v>5</v>
      </c>
      <c r="K45" s="27">
        <v>5</v>
      </c>
      <c r="L45" s="27">
        <v>2</v>
      </c>
      <c r="M45" s="27">
        <v>11</v>
      </c>
      <c r="N45" s="27"/>
      <c r="O45" s="27">
        <v>0</v>
      </c>
      <c r="P45" s="27">
        <v>0</v>
      </c>
      <c r="Q45" s="27">
        <v>11</v>
      </c>
      <c r="R45" s="27">
        <v>3</v>
      </c>
      <c r="S45" s="27">
        <v>5</v>
      </c>
      <c r="T45" s="27">
        <v>6</v>
      </c>
      <c r="U45" s="27">
        <v>2</v>
      </c>
      <c r="V45" s="27">
        <f t="shared" si="0"/>
        <v>69</v>
      </c>
      <c r="OH45" s="21"/>
      <c r="PG45" s="21"/>
    </row>
    <row r="46" spans="2:423" s="25" customFormat="1" ht="15.75" x14ac:dyDescent="0.25">
      <c r="B46" s="26" t="s">
        <v>48</v>
      </c>
      <c r="C46" s="27">
        <v>95</v>
      </c>
      <c r="D46" s="27">
        <v>312</v>
      </c>
      <c r="E46" s="27">
        <v>216</v>
      </c>
      <c r="F46" s="27">
        <v>194</v>
      </c>
      <c r="G46" s="27">
        <v>84</v>
      </c>
      <c r="H46" s="27">
        <v>415</v>
      </c>
      <c r="I46" s="27">
        <v>249</v>
      </c>
      <c r="J46" s="27">
        <v>245</v>
      </c>
      <c r="K46" s="27">
        <v>253</v>
      </c>
      <c r="L46" s="27">
        <v>239</v>
      </c>
      <c r="M46" s="27">
        <v>171</v>
      </c>
      <c r="N46" s="27">
        <v>107</v>
      </c>
      <c r="O46" s="27">
        <v>439</v>
      </c>
      <c r="P46" s="27">
        <v>186</v>
      </c>
      <c r="Q46" s="27">
        <v>296</v>
      </c>
      <c r="R46" s="27">
        <v>349</v>
      </c>
      <c r="S46" s="27">
        <v>265</v>
      </c>
      <c r="T46" s="27">
        <v>187</v>
      </c>
      <c r="U46" s="27">
        <v>116</v>
      </c>
      <c r="V46" s="27">
        <f t="shared" si="0"/>
        <v>4418</v>
      </c>
      <c r="OH46" s="21"/>
      <c r="PG46" s="21"/>
    </row>
    <row r="47" spans="2:423" s="25" customFormat="1" ht="15.75" x14ac:dyDescent="0.25">
      <c r="B47" s="26" t="s">
        <v>49</v>
      </c>
      <c r="C47" s="27">
        <v>12</v>
      </c>
      <c r="D47" s="27">
        <v>45</v>
      </c>
      <c r="E47" s="27">
        <v>55</v>
      </c>
      <c r="F47" s="27">
        <v>42</v>
      </c>
      <c r="G47" s="27">
        <v>37</v>
      </c>
      <c r="H47" s="27">
        <v>59</v>
      </c>
      <c r="I47" s="27">
        <v>42</v>
      </c>
      <c r="J47" s="27">
        <v>65</v>
      </c>
      <c r="K47" s="27">
        <v>51</v>
      </c>
      <c r="L47" s="27">
        <v>82</v>
      </c>
      <c r="M47" s="27">
        <v>46</v>
      </c>
      <c r="N47" s="27">
        <v>27</v>
      </c>
      <c r="O47" s="27">
        <v>98</v>
      </c>
      <c r="P47" s="27">
        <v>72</v>
      </c>
      <c r="Q47" s="27">
        <v>67</v>
      </c>
      <c r="R47" s="27">
        <v>60</v>
      </c>
      <c r="S47" s="27">
        <v>41</v>
      </c>
      <c r="T47" s="27">
        <v>71</v>
      </c>
      <c r="U47" s="27">
        <v>25</v>
      </c>
      <c r="V47" s="27">
        <f t="shared" si="0"/>
        <v>997</v>
      </c>
      <c r="OH47" s="21"/>
      <c r="PG47" s="21"/>
    </row>
    <row r="48" spans="2:423" s="25" customFormat="1" ht="15.75" x14ac:dyDescent="0.25">
      <c r="B48" s="26" t="s">
        <v>50</v>
      </c>
      <c r="C48" s="27">
        <v>161</v>
      </c>
      <c r="D48" s="27">
        <v>189</v>
      </c>
      <c r="E48" s="27">
        <v>200</v>
      </c>
      <c r="F48" s="27">
        <v>166</v>
      </c>
      <c r="G48" s="27">
        <v>89</v>
      </c>
      <c r="H48" s="27">
        <v>192</v>
      </c>
      <c r="I48" s="27">
        <v>158</v>
      </c>
      <c r="J48" s="27">
        <v>118</v>
      </c>
      <c r="K48" s="27">
        <v>141</v>
      </c>
      <c r="L48" s="27">
        <v>132</v>
      </c>
      <c r="M48" s="27">
        <v>127</v>
      </c>
      <c r="N48" s="27">
        <v>94</v>
      </c>
      <c r="O48" s="27">
        <v>162</v>
      </c>
      <c r="P48" s="27">
        <v>196</v>
      </c>
      <c r="Q48" s="27">
        <v>142</v>
      </c>
      <c r="R48" s="27">
        <v>121</v>
      </c>
      <c r="S48" s="27">
        <v>165</v>
      </c>
      <c r="T48" s="27">
        <v>151</v>
      </c>
      <c r="U48" s="27">
        <v>84</v>
      </c>
      <c r="V48" s="27">
        <f t="shared" si="0"/>
        <v>2788</v>
      </c>
      <c r="OH48" s="21"/>
      <c r="PG48" s="21"/>
    </row>
    <row r="49" spans="2:423" s="25" customFormat="1" ht="15.75" x14ac:dyDescent="0.25">
      <c r="B49" s="26" t="s">
        <v>51</v>
      </c>
      <c r="C49" s="27">
        <v>415</v>
      </c>
      <c r="D49" s="27">
        <v>446</v>
      </c>
      <c r="E49" s="27">
        <v>436</v>
      </c>
      <c r="F49" s="27">
        <v>275</v>
      </c>
      <c r="G49" s="27">
        <v>189</v>
      </c>
      <c r="H49" s="27">
        <v>411</v>
      </c>
      <c r="I49" s="27">
        <v>454</v>
      </c>
      <c r="J49" s="27">
        <v>493</v>
      </c>
      <c r="K49" s="27">
        <v>405</v>
      </c>
      <c r="L49" s="27">
        <v>335</v>
      </c>
      <c r="M49" s="27">
        <v>394</v>
      </c>
      <c r="N49" s="27">
        <v>270</v>
      </c>
      <c r="O49" s="27">
        <v>475</v>
      </c>
      <c r="P49" s="27">
        <v>372</v>
      </c>
      <c r="Q49" s="27">
        <v>348</v>
      </c>
      <c r="R49" s="27">
        <v>482</v>
      </c>
      <c r="S49" s="27">
        <v>384</v>
      </c>
      <c r="T49" s="27">
        <v>341</v>
      </c>
      <c r="U49" s="27">
        <v>233</v>
      </c>
      <c r="V49" s="27">
        <f t="shared" si="0"/>
        <v>7158</v>
      </c>
      <c r="OH49" s="21"/>
      <c r="PG49" s="21"/>
    </row>
    <row r="50" spans="2:423" s="25" customFormat="1" ht="15.75" x14ac:dyDescent="0.25">
      <c r="B50" s="26" t="s">
        <v>52</v>
      </c>
      <c r="C50" s="27">
        <v>12</v>
      </c>
      <c r="D50" s="27">
        <v>125</v>
      </c>
      <c r="E50" s="27">
        <v>169</v>
      </c>
      <c r="F50" s="27">
        <v>84</v>
      </c>
      <c r="G50" s="27">
        <v>38</v>
      </c>
      <c r="H50" s="27">
        <v>137</v>
      </c>
      <c r="I50" s="27">
        <v>66</v>
      </c>
      <c r="J50" s="27">
        <v>143</v>
      </c>
      <c r="K50" s="27">
        <v>84</v>
      </c>
      <c r="L50" s="27">
        <v>109</v>
      </c>
      <c r="M50" s="27">
        <v>202</v>
      </c>
      <c r="N50" s="27">
        <v>49</v>
      </c>
      <c r="O50" s="27">
        <v>96</v>
      </c>
      <c r="P50" s="27">
        <v>75</v>
      </c>
      <c r="Q50" s="27">
        <v>158</v>
      </c>
      <c r="R50" s="27">
        <v>98</v>
      </c>
      <c r="S50" s="27">
        <v>89</v>
      </c>
      <c r="T50" s="27">
        <v>93</v>
      </c>
      <c r="U50" s="27">
        <v>38</v>
      </c>
      <c r="V50" s="27">
        <f t="shared" si="0"/>
        <v>1865</v>
      </c>
      <c r="OH50" s="21"/>
      <c r="PG50" s="21"/>
    </row>
    <row r="51" spans="2:423" s="25" customFormat="1" ht="15.75" x14ac:dyDescent="0.25">
      <c r="B51" s="26" t="s">
        <v>53</v>
      </c>
      <c r="C51" s="27">
        <v>12</v>
      </c>
      <c r="D51" s="27">
        <v>34</v>
      </c>
      <c r="E51" s="27">
        <v>40</v>
      </c>
      <c r="F51" s="27">
        <v>37</v>
      </c>
      <c r="G51" s="27">
        <v>26</v>
      </c>
      <c r="H51" s="27">
        <v>41</v>
      </c>
      <c r="I51" s="27">
        <v>37</v>
      </c>
      <c r="J51" s="27">
        <v>29</v>
      </c>
      <c r="K51" s="27">
        <v>41</v>
      </c>
      <c r="L51" s="27">
        <v>38</v>
      </c>
      <c r="M51" s="27">
        <v>28</v>
      </c>
      <c r="N51" s="27">
        <v>29</v>
      </c>
      <c r="O51" s="27">
        <v>38</v>
      </c>
      <c r="P51" s="27">
        <v>30</v>
      </c>
      <c r="Q51" s="27">
        <v>39</v>
      </c>
      <c r="R51" s="27">
        <v>34</v>
      </c>
      <c r="S51" s="27">
        <v>32</v>
      </c>
      <c r="T51" s="27">
        <v>41</v>
      </c>
      <c r="U51" s="27">
        <v>27</v>
      </c>
      <c r="V51" s="27">
        <f t="shared" si="0"/>
        <v>633</v>
      </c>
      <c r="OH51" s="21"/>
      <c r="PG51" s="21"/>
    </row>
    <row r="52" spans="2:423" s="25" customFormat="1" ht="15.75" x14ac:dyDescent="0.25">
      <c r="B52" s="26" t="s">
        <v>54</v>
      </c>
      <c r="C52" s="27"/>
      <c r="D52" s="27">
        <v>1</v>
      </c>
      <c r="E52" s="27">
        <v>22</v>
      </c>
      <c r="F52" s="27"/>
      <c r="G52" s="27"/>
      <c r="H52" s="27">
        <v>12</v>
      </c>
      <c r="I52" s="27">
        <v>11</v>
      </c>
      <c r="J52" s="27">
        <v>4</v>
      </c>
      <c r="K52" s="27">
        <v>1</v>
      </c>
      <c r="L52" s="27">
        <v>23</v>
      </c>
      <c r="M52" s="27">
        <v>2</v>
      </c>
      <c r="N52" s="27">
        <v>3</v>
      </c>
      <c r="O52" s="27">
        <v>11</v>
      </c>
      <c r="P52" s="27">
        <v>10</v>
      </c>
      <c r="Q52" s="27">
        <v>1</v>
      </c>
      <c r="R52" s="27">
        <v>5</v>
      </c>
      <c r="S52" s="27">
        <v>9</v>
      </c>
      <c r="T52" s="27">
        <v>2</v>
      </c>
      <c r="U52" s="27">
        <v>2</v>
      </c>
      <c r="V52" s="27">
        <f t="shared" si="0"/>
        <v>119</v>
      </c>
      <c r="OH52" s="21"/>
      <c r="PG52" s="21"/>
    </row>
    <row r="53" spans="2:423" s="25" customFormat="1" ht="15.75" x14ac:dyDescent="0.25">
      <c r="B53" s="26" t="s">
        <v>55</v>
      </c>
      <c r="C53" s="27"/>
      <c r="D53" s="27"/>
      <c r="E53" s="27"/>
      <c r="F53" s="27"/>
      <c r="G53" s="27"/>
      <c r="H53" s="27">
        <v>1</v>
      </c>
      <c r="I53" s="27"/>
      <c r="J53" s="27"/>
      <c r="K53" s="27"/>
      <c r="L53" s="27">
        <v>1</v>
      </c>
      <c r="M53" s="27"/>
      <c r="N53" s="27"/>
      <c r="O53" s="27"/>
      <c r="P53" s="27"/>
      <c r="Q53" s="27"/>
      <c r="R53" s="27"/>
      <c r="S53" s="27"/>
      <c r="T53" s="27"/>
      <c r="U53" s="27"/>
      <c r="V53" s="27">
        <f t="shared" si="0"/>
        <v>2</v>
      </c>
      <c r="OH53" s="21"/>
      <c r="PG53" s="21"/>
    </row>
    <row r="54" spans="2:423" s="25" customFormat="1" ht="15.75" x14ac:dyDescent="0.25">
      <c r="B54" s="26" t="s">
        <v>56</v>
      </c>
      <c r="C54" s="27">
        <v>1</v>
      </c>
      <c r="D54" s="27">
        <v>1</v>
      </c>
      <c r="E54" s="27">
        <v>1</v>
      </c>
      <c r="F54" s="27">
        <v>1</v>
      </c>
      <c r="G54" s="27">
        <v>2</v>
      </c>
      <c r="H54" s="27">
        <v>1</v>
      </c>
      <c r="I54" s="27">
        <v>2</v>
      </c>
      <c r="J54" s="27">
        <v>1</v>
      </c>
      <c r="K54" s="27">
        <v>1</v>
      </c>
      <c r="L54" s="27">
        <v>1</v>
      </c>
      <c r="M54" s="27">
        <v>1</v>
      </c>
      <c r="N54" s="27">
        <v>0</v>
      </c>
      <c r="O54" s="27">
        <v>1</v>
      </c>
      <c r="P54" s="27">
        <v>1</v>
      </c>
      <c r="Q54" s="27">
        <v>0</v>
      </c>
      <c r="R54" s="27">
        <v>1</v>
      </c>
      <c r="S54" s="27">
        <v>1</v>
      </c>
      <c r="T54" s="27">
        <v>1</v>
      </c>
      <c r="U54" s="27">
        <v>0</v>
      </c>
      <c r="V54" s="27">
        <f t="shared" si="0"/>
        <v>18</v>
      </c>
      <c r="OH54" s="21"/>
      <c r="PG54" s="21"/>
    </row>
    <row r="55" spans="2:423" s="25" customFormat="1" ht="15.75" x14ac:dyDescent="0.25">
      <c r="B55" s="26" t="s">
        <v>57</v>
      </c>
      <c r="C55" s="27"/>
      <c r="D55" s="27">
        <v>1</v>
      </c>
      <c r="E55" s="27">
        <v>1</v>
      </c>
      <c r="F55" s="27"/>
      <c r="G55" s="27"/>
      <c r="H55" s="27"/>
      <c r="I55" s="27"/>
      <c r="J55" s="27">
        <v>4</v>
      </c>
      <c r="K55" s="27"/>
      <c r="L55" s="27">
        <v>6</v>
      </c>
      <c r="M55" s="27"/>
      <c r="N55" s="27"/>
      <c r="O55" s="27"/>
      <c r="P55" s="27">
        <v>1</v>
      </c>
      <c r="Q55" s="27">
        <v>2</v>
      </c>
      <c r="R55" s="27"/>
      <c r="S55" s="27">
        <v>3</v>
      </c>
      <c r="T55" s="27"/>
      <c r="U55" s="27">
        <v>10</v>
      </c>
      <c r="V55" s="27">
        <f t="shared" si="0"/>
        <v>28</v>
      </c>
      <c r="OH55" s="21"/>
      <c r="PG55" s="21"/>
    </row>
    <row r="56" spans="2:423" s="25" customFormat="1" ht="15.75" x14ac:dyDescent="0.25">
      <c r="B56" s="26" t="s">
        <v>58</v>
      </c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>
        <v>14</v>
      </c>
      <c r="S56" s="27"/>
      <c r="T56" s="27"/>
      <c r="U56" s="27"/>
      <c r="V56" s="27">
        <f t="shared" si="0"/>
        <v>14</v>
      </c>
      <c r="OH56" s="21"/>
      <c r="PG56" s="21"/>
    </row>
    <row r="57" spans="2:423" s="25" customFormat="1" ht="15.75" x14ac:dyDescent="0.25">
      <c r="B57" s="26" t="s">
        <v>59</v>
      </c>
      <c r="C57" s="27">
        <v>5</v>
      </c>
      <c r="D57" s="27">
        <v>10</v>
      </c>
      <c r="E57" s="27">
        <v>18</v>
      </c>
      <c r="F57" s="27">
        <v>31</v>
      </c>
      <c r="G57" s="27">
        <v>3</v>
      </c>
      <c r="H57" s="27">
        <v>20</v>
      </c>
      <c r="I57" s="27">
        <v>12</v>
      </c>
      <c r="J57" s="27">
        <v>22</v>
      </c>
      <c r="K57" s="27">
        <v>36</v>
      </c>
      <c r="L57" s="27">
        <v>21</v>
      </c>
      <c r="M57" s="27">
        <v>26</v>
      </c>
      <c r="N57" s="27">
        <v>7</v>
      </c>
      <c r="O57" s="27">
        <v>24</v>
      </c>
      <c r="P57" s="27">
        <v>14</v>
      </c>
      <c r="Q57" s="27">
        <v>22</v>
      </c>
      <c r="R57" s="27">
        <v>22</v>
      </c>
      <c r="S57" s="27">
        <v>23</v>
      </c>
      <c r="T57" s="27">
        <v>36</v>
      </c>
      <c r="U57" s="27">
        <v>8</v>
      </c>
      <c r="V57" s="27">
        <f t="shared" si="0"/>
        <v>360</v>
      </c>
      <c r="OH57" s="21"/>
      <c r="PG57" s="21"/>
    </row>
    <row r="58" spans="2:423" s="25" customFormat="1" ht="15.75" x14ac:dyDescent="0.25">
      <c r="B58" s="26" t="s">
        <v>60</v>
      </c>
      <c r="C58" s="27"/>
      <c r="D58" s="27">
        <v>5</v>
      </c>
      <c r="E58" s="27">
        <v>7</v>
      </c>
      <c r="F58" s="27">
        <v>3</v>
      </c>
      <c r="G58" s="27">
        <v>2</v>
      </c>
      <c r="H58" s="27"/>
      <c r="I58" s="27">
        <v>5</v>
      </c>
      <c r="J58" s="27">
        <v>1</v>
      </c>
      <c r="K58" s="27">
        <v>7</v>
      </c>
      <c r="L58" s="27">
        <v>4</v>
      </c>
      <c r="M58" s="27">
        <v>9</v>
      </c>
      <c r="N58" s="27">
        <v>3</v>
      </c>
      <c r="O58" s="27">
        <v>7</v>
      </c>
      <c r="P58" s="27">
        <v>2</v>
      </c>
      <c r="Q58" s="27">
        <v>6</v>
      </c>
      <c r="R58" s="27">
        <v>1</v>
      </c>
      <c r="S58" s="27">
        <v>9</v>
      </c>
      <c r="T58" s="27">
        <v>5</v>
      </c>
      <c r="U58" s="27">
        <v>1</v>
      </c>
      <c r="V58" s="27">
        <f t="shared" si="0"/>
        <v>77</v>
      </c>
      <c r="OH58" s="21"/>
      <c r="PG58" s="21"/>
    </row>
    <row r="59" spans="2:423" s="25" customFormat="1" ht="15.75" x14ac:dyDescent="0.25">
      <c r="B59" s="26" t="s">
        <v>61</v>
      </c>
      <c r="C59" s="27"/>
      <c r="D59" s="27">
        <v>4</v>
      </c>
      <c r="E59" s="27">
        <v>3</v>
      </c>
      <c r="F59" s="27"/>
      <c r="G59" s="27">
        <v>4</v>
      </c>
      <c r="H59" s="27"/>
      <c r="I59" s="27">
        <v>6</v>
      </c>
      <c r="J59" s="27">
        <v>4</v>
      </c>
      <c r="K59" s="27">
        <v>1</v>
      </c>
      <c r="L59" s="27">
        <v>2</v>
      </c>
      <c r="M59" s="27">
        <v>6</v>
      </c>
      <c r="N59" s="27">
        <v>2</v>
      </c>
      <c r="O59" s="27"/>
      <c r="P59" s="27">
        <v>4</v>
      </c>
      <c r="Q59" s="27">
        <v>0</v>
      </c>
      <c r="R59" s="27">
        <v>1</v>
      </c>
      <c r="S59" s="27">
        <v>3</v>
      </c>
      <c r="T59" s="27">
        <v>4</v>
      </c>
      <c r="U59" s="27"/>
      <c r="V59" s="27">
        <f t="shared" si="0"/>
        <v>44</v>
      </c>
      <c r="OH59" s="21"/>
      <c r="PG59" s="21"/>
    </row>
    <row r="60" spans="2:423" s="25" customFormat="1" ht="15.75" x14ac:dyDescent="0.25">
      <c r="B60" s="26" t="s">
        <v>62</v>
      </c>
      <c r="C60" s="27">
        <v>20</v>
      </c>
      <c r="D60" s="27">
        <v>96</v>
      </c>
      <c r="E60" s="27">
        <v>65</v>
      </c>
      <c r="F60" s="27">
        <v>99</v>
      </c>
      <c r="G60" s="27">
        <v>2</v>
      </c>
      <c r="H60" s="27">
        <v>77</v>
      </c>
      <c r="I60" s="27">
        <v>46</v>
      </c>
      <c r="J60" s="27">
        <v>82</v>
      </c>
      <c r="K60" s="27">
        <v>78</v>
      </c>
      <c r="L60" s="27">
        <v>31</v>
      </c>
      <c r="M60" s="27">
        <v>57</v>
      </c>
      <c r="N60" s="27">
        <v>2</v>
      </c>
      <c r="O60" s="27">
        <v>92</v>
      </c>
      <c r="P60" s="27">
        <v>51</v>
      </c>
      <c r="Q60" s="27">
        <v>83</v>
      </c>
      <c r="R60" s="27">
        <v>81</v>
      </c>
      <c r="S60" s="27">
        <v>44</v>
      </c>
      <c r="T60" s="27">
        <v>76</v>
      </c>
      <c r="U60" s="27"/>
      <c r="V60" s="27">
        <f t="shared" si="0"/>
        <v>1082</v>
      </c>
      <c r="OH60" s="21"/>
      <c r="PG60" s="21"/>
    </row>
    <row r="61" spans="2:423" s="25" customFormat="1" ht="15.75" x14ac:dyDescent="0.25">
      <c r="B61" s="26" t="s">
        <v>63</v>
      </c>
      <c r="C61" s="27">
        <v>159</v>
      </c>
      <c r="D61" s="27">
        <v>186</v>
      </c>
      <c r="E61" s="27">
        <v>320</v>
      </c>
      <c r="F61" s="27">
        <v>147</v>
      </c>
      <c r="G61" s="27">
        <v>13</v>
      </c>
      <c r="H61" s="27">
        <v>306</v>
      </c>
      <c r="I61" s="27">
        <v>240</v>
      </c>
      <c r="J61" s="27">
        <v>209</v>
      </c>
      <c r="K61" s="27">
        <v>219</v>
      </c>
      <c r="L61" s="27">
        <v>202</v>
      </c>
      <c r="M61" s="27">
        <v>121</v>
      </c>
      <c r="N61" s="27">
        <v>26</v>
      </c>
      <c r="O61" s="27">
        <v>268</v>
      </c>
      <c r="P61" s="27">
        <v>193</v>
      </c>
      <c r="Q61" s="27">
        <v>245</v>
      </c>
      <c r="R61" s="27">
        <v>209</v>
      </c>
      <c r="S61" s="27">
        <v>243</v>
      </c>
      <c r="T61" s="27">
        <v>195</v>
      </c>
      <c r="U61" s="27">
        <v>97</v>
      </c>
      <c r="V61" s="27">
        <f t="shared" si="0"/>
        <v>3598</v>
      </c>
      <c r="OH61" s="21"/>
      <c r="PG61" s="21"/>
    </row>
    <row r="62" spans="2:423" s="25" customFormat="1" ht="15.75" x14ac:dyDescent="0.25">
      <c r="B62" s="26" t="s">
        <v>64</v>
      </c>
      <c r="C62" s="27">
        <v>8</v>
      </c>
      <c r="D62" s="27">
        <v>11</v>
      </c>
      <c r="E62" s="27">
        <v>5</v>
      </c>
      <c r="F62" s="27"/>
      <c r="G62" s="27"/>
      <c r="H62" s="27">
        <v>21</v>
      </c>
      <c r="I62" s="27">
        <v>20</v>
      </c>
      <c r="J62" s="27"/>
      <c r="K62" s="27">
        <v>11</v>
      </c>
      <c r="L62" s="27">
        <v>4</v>
      </c>
      <c r="M62" s="27"/>
      <c r="N62" s="27"/>
      <c r="O62" s="27">
        <v>12</v>
      </c>
      <c r="P62" s="27">
        <v>2</v>
      </c>
      <c r="Q62" s="27">
        <v>28</v>
      </c>
      <c r="R62" s="27"/>
      <c r="S62" s="27"/>
      <c r="T62" s="27">
        <v>12</v>
      </c>
      <c r="U62" s="27"/>
      <c r="V62" s="27">
        <f t="shared" si="0"/>
        <v>134</v>
      </c>
      <c r="OH62" s="21"/>
      <c r="PG62" s="21"/>
    </row>
    <row r="63" spans="2:423" s="25" customFormat="1" ht="15.75" x14ac:dyDescent="0.25">
      <c r="B63" s="26" t="s">
        <v>65</v>
      </c>
      <c r="C63" s="27"/>
      <c r="D63" s="27">
        <v>11</v>
      </c>
      <c r="E63" s="27">
        <v>17</v>
      </c>
      <c r="F63" s="27">
        <v>13</v>
      </c>
      <c r="G63" s="27"/>
      <c r="H63" s="27">
        <v>13</v>
      </c>
      <c r="I63" s="27">
        <v>9</v>
      </c>
      <c r="J63" s="27">
        <v>6</v>
      </c>
      <c r="K63" s="27">
        <v>7</v>
      </c>
      <c r="L63" s="27">
        <v>14</v>
      </c>
      <c r="M63" s="27">
        <v>11</v>
      </c>
      <c r="N63" s="27"/>
      <c r="O63" s="27">
        <v>15</v>
      </c>
      <c r="P63" s="27">
        <v>12</v>
      </c>
      <c r="Q63" s="27">
        <v>12</v>
      </c>
      <c r="R63" s="27">
        <v>5</v>
      </c>
      <c r="S63" s="27">
        <v>11</v>
      </c>
      <c r="T63" s="27">
        <v>6</v>
      </c>
      <c r="U63" s="27"/>
      <c r="V63" s="27">
        <f t="shared" si="0"/>
        <v>162</v>
      </c>
      <c r="OH63" s="21"/>
      <c r="PG63" s="21"/>
    </row>
    <row r="64" spans="2:423" s="25" customFormat="1" ht="15.75" x14ac:dyDescent="0.25">
      <c r="B64" s="26" t="s">
        <v>66</v>
      </c>
      <c r="C64" s="27">
        <v>3</v>
      </c>
      <c r="D64" s="27">
        <v>9</v>
      </c>
      <c r="E64" s="27">
        <v>7</v>
      </c>
      <c r="F64" s="27">
        <v>9</v>
      </c>
      <c r="G64" s="27">
        <v>10</v>
      </c>
      <c r="H64" s="27">
        <v>9</v>
      </c>
      <c r="I64" s="27">
        <v>7</v>
      </c>
      <c r="J64" s="27">
        <v>25</v>
      </c>
      <c r="K64" s="27">
        <v>9</v>
      </c>
      <c r="L64" s="27">
        <v>9</v>
      </c>
      <c r="M64" s="27">
        <v>8</v>
      </c>
      <c r="N64" s="27">
        <v>9</v>
      </c>
      <c r="O64" s="27">
        <v>6</v>
      </c>
      <c r="P64" s="27">
        <v>5</v>
      </c>
      <c r="Q64" s="27">
        <v>7</v>
      </c>
      <c r="R64" s="27">
        <v>4</v>
      </c>
      <c r="S64" s="27">
        <v>13</v>
      </c>
      <c r="T64" s="27">
        <v>3</v>
      </c>
      <c r="U64" s="27">
        <v>5</v>
      </c>
      <c r="V64" s="27">
        <f t="shared" si="0"/>
        <v>157</v>
      </c>
      <c r="OH64" s="21"/>
      <c r="PG64" s="21"/>
    </row>
    <row r="65" spans="2:423" s="25" customFormat="1" ht="15.75" x14ac:dyDescent="0.25">
      <c r="B65" s="26" t="s">
        <v>67</v>
      </c>
      <c r="C65" s="27"/>
      <c r="D65" s="27">
        <v>3</v>
      </c>
      <c r="E65" s="27">
        <v>10</v>
      </c>
      <c r="F65" s="27">
        <v>10</v>
      </c>
      <c r="G65" s="27"/>
      <c r="H65" s="27">
        <v>8</v>
      </c>
      <c r="I65" s="27">
        <v>6</v>
      </c>
      <c r="J65" s="27">
        <v>1</v>
      </c>
      <c r="K65" s="27">
        <v>5</v>
      </c>
      <c r="L65" s="27">
        <v>5</v>
      </c>
      <c r="M65" s="27">
        <v>1</v>
      </c>
      <c r="N65" s="27">
        <v>0</v>
      </c>
      <c r="O65" s="27">
        <v>2</v>
      </c>
      <c r="P65" s="27">
        <v>19</v>
      </c>
      <c r="Q65" s="27">
        <v>6</v>
      </c>
      <c r="R65" s="27">
        <v>4</v>
      </c>
      <c r="S65" s="27">
        <v>20</v>
      </c>
      <c r="T65" s="27">
        <v>4</v>
      </c>
      <c r="U65" s="27">
        <v>7</v>
      </c>
      <c r="V65" s="27">
        <f t="shared" si="0"/>
        <v>111</v>
      </c>
      <c r="OH65" s="21"/>
      <c r="PG65" s="21"/>
    </row>
    <row r="66" spans="2:423" s="25" customFormat="1" ht="15.75" x14ac:dyDescent="0.25">
      <c r="B66" s="26" t="s">
        <v>68</v>
      </c>
      <c r="C66" s="27">
        <v>2</v>
      </c>
      <c r="D66" s="27">
        <v>8</v>
      </c>
      <c r="E66" s="27">
        <v>18</v>
      </c>
      <c r="F66" s="27">
        <v>6</v>
      </c>
      <c r="G66" s="27">
        <v>4</v>
      </c>
      <c r="H66" s="27">
        <v>8</v>
      </c>
      <c r="I66" s="27">
        <v>8</v>
      </c>
      <c r="J66" s="27">
        <v>3</v>
      </c>
      <c r="K66" s="27">
        <v>6</v>
      </c>
      <c r="L66" s="27">
        <v>17</v>
      </c>
      <c r="M66" s="27">
        <v>7</v>
      </c>
      <c r="N66" s="27"/>
      <c r="O66" s="27">
        <v>16</v>
      </c>
      <c r="P66" s="27">
        <v>9</v>
      </c>
      <c r="Q66" s="27">
        <v>9</v>
      </c>
      <c r="R66" s="27">
        <v>6</v>
      </c>
      <c r="S66" s="27">
        <v>19</v>
      </c>
      <c r="T66" s="27">
        <v>12</v>
      </c>
      <c r="U66" s="27">
        <v>8</v>
      </c>
      <c r="V66" s="27">
        <f t="shared" si="0"/>
        <v>166</v>
      </c>
      <c r="OH66" s="21"/>
      <c r="PG66" s="21"/>
    </row>
    <row r="67" spans="2:423" s="25" customFormat="1" ht="15.75" x14ac:dyDescent="0.25">
      <c r="B67" s="26" t="s">
        <v>69</v>
      </c>
      <c r="C67" s="27"/>
      <c r="D67" s="27"/>
      <c r="E67" s="27"/>
      <c r="F67" s="27">
        <v>1</v>
      </c>
      <c r="G67" s="27"/>
      <c r="H67" s="27">
        <v>1</v>
      </c>
      <c r="I67" s="27"/>
      <c r="J67" s="27"/>
      <c r="K67" s="27">
        <v>1</v>
      </c>
      <c r="L67" s="27"/>
      <c r="M67" s="27"/>
      <c r="N67" s="27"/>
      <c r="O67" s="27">
        <v>1</v>
      </c>
      <c r="P67" s="27">
        <v>1</v>
      </c>
      <c r="Q67" s="27">
        <v>1</v>
      </c>
      <c r="R67" s="27"/>
      <c r="S67" s="27">
        <v>1</v>
      </c>
      <c r="T67" s="27"/>
      <c r="U67" s="27"/>
      <c r="V67" s="27">
        <f t="shared" si="0"/>
        <v>7</v>
      </c>
      <c r="OH67" s="21"/>
      <c r="PG67" s="21"/>
    </row>
    <row r="68" spans="2:423" s="25" customFormat="1" ht="15.75" x14ac:dyDescent="0.25">
      <c r="B68" s="26" t="s">
        <v>70</v>
      </c>
      <c r="C68" s="27"/>
      <c r="D68" s="27">
        <v>1</v>
      </c>
      <c r="E68" s="27"/>
      <c r="F68" s="27">
        <v>1</v>
      </c>
      <c r="G68" s="27">
        <v>2</v>
      </c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>
        <f t="shared" si="0"/>
        <v>4</v>
      </c>
      <c r="OH68" s="21"/>
      <c r="PG68" s="21"/>
    </row>
    <row r="69" spans="2:423" s="25" customFormat="1" ht="15.75" x14ac:dyDescent="0.25">
      <c r="B69" s="26" t="s">
        <v>71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>
        <v>1</v>
      </c>
      <c r="U69" s="27"/>
      <c r="V69" s="27">
        <f t="shared" si="0"/>
        <v>1</v>
      </c>
      <c r="OH69" s="21"/>
      <c r="PG69" s="21"/>
    </row>
    <row r="70" spans="2:423" s="25" customFormat="1" ht="15.75" x14ac:dyDescent="0.25">
      <c r="B70" s="26" t="s">
        <v>72</v>
      </c>
      <c r="C70" s="27"/>
      <c r="D70" s="27">
        <v>0</v>
      </c>
      <c r="E70" s="27"/>
      <c r="F70" s="27"/>
      <c r="G70" s="27"/>
      <c r="H70" s="27"/>
      <c r="I70" s="27">
        <v>2</v>
      </c>
      <c r="J70" s="27">
        <v>1</v>
      </c>
      <c r="K70" s="27">
        <v>1</v>
      </c>
      <c r="L70" s="27"/>
      <c r="M70" s="27"/>
      <c r="N70" s="27">
        <v>3</v>
      </c>
      <c r="O70" s="27"/>
      <c r="P70" s="27">
        <v>1</v>
      </c>
      <c r="Q70" s="27"/>
      <c r="R70" s="27"/>
      <c r="S70" s="27"/>
      <c r="T70" s="27">
        <v>0</v>
      </c>
      <c r="U70" s="27">
        <v>1</v>
      </c>
      <c r="V70" s="27">
        <f t="shared" si="0"/>
        <v>9</v>
      </c>
      <c r="OH70" s="21"/>
      <c r="PG70" s="21"/>
    </row>
    <row r="71" spans="2:423" s="25" customFormat="1" ht="15.75" x14ac:dyDescent="0.25">
      <c r="B71" s="26" t="s">
        <v>73</v>
      </c>
      <c r="C71" s="27"/>
      <c r="D71" s="27">
        <v>12</v>
      </c>
      <c r="E71" s="27">
        <v>15</v>
      </c>
      <c r="F71" s="27">
        <v>11</v>
      </c>
      <c r="G71" s="27"/>
      <c r="H71" s="27">
        <v>20</v>
      </c>
      <c r="I71" s="27"/>
      <c r="J71" s="27">
        <v>8</v>
      </c>
      <c r="K71" s="27">
        <v>10</v>
      </c>
      <c r="L71" s="27">
        <v>10</v>
      </c>
      <c r="M71" s="27">
        <v>9</v>
      </c>
      <c r="N71" s="27"/>
      <c r="O71" s="27">
        <v>10</v>
      </c>
      <c r="P71" s="27">
        <v>1</v>
      </c>
      <c r="Q71" s="27">
        <v>12</v>
      </c>
      <c r="R71" s="27">
        <v>14</v>
      </c>
      <c r="S71" s="27">
        <v>11</v>
      </c>
      <c r="T71" s="27">
        <v>9</v>
      </c>
      <c r="U71" s="27"/>
      <c r="V71" s="27">
        <f t="shared" si="0"/>
        <v>152</v>
      </c>
      <c r="OH71" s="21"/>
      <c r="PG71" s="21"/>
    </row>
    <row r="72" spans="2:423" s="25" customFormat="1" ht="15.75" x14ac:dyDescent="0.25">
      <c r="B72" s="26" t="s">
        <v>74</v>
      </c>
      <c r="C72" s="27">
        <v>1</v>
      </c>
      <c r="D72" s="27">
        <v>2</v>
      </c>
      <c r="E72" s="27">
        <v>1</v>
      </c>
      <c r="F72" s="27">
        <v>5</v>
      </c>
      <c r="G72" s="27">
        <v>1</v>
      </c>
      <c r="H72" s="27">
        <v>3</v>
      </c>
      <c r="I72" s="27">
        <v>1</v>
      </c>
      <c r="J72" s="27">
        <v>2</v>
      </c>
      <c r="K72" s="27">
        <v>2</v>
      </c>
      <c r="L72" s="27">
        <v>1</v>
      </c>
      <c r="M72" s="27">
        <v>1</v>
      </c>
      <c r="N72" s="27">
        <v>1</v>
      </c>
      <c r="O72" s="27">
        <v>2</v>
      </c>
      <c r="P72" s="27">
        <v>2</v>
      </c>
      <c r="Q72" s="27">
        <v>2</v>
      </c>
      <c r="R72" s="27">
        <v>1</v>
      </c>
      <c r="S72" s="27">
        <v>1</v>
      </c>
      <c r="T72" s="27">
        <v>1</v>
      </c>
      <c r="U72" s="27">
        <v>1</v>
      </c>
      <c r="V72" s="27">
        <f t="shared" ref="V72:V104" si="1">SUM(C72:U72)</f>
        <v>31</v>
      </c>
      <c r="OH72" s="21"/>
      <c r="PG72" s="21"/>
    </row>
    <row r="73" spans="2:423" ht="16.5" thickBot="1" x14ac:dyDescent="0.3">
      <c r="B73" s="28" t="s">
        <v>75</v>
      </c>
      <c r="C73" s="29">
        <v>3016</v>
      </c>
      <c r="D73" s="29">
        <v>6758</v>
      </c>
      <c r="E73" s="29">
        <v>6986</v>
      </c>
      <c r="F73" s="29">
        <v>5185</v>
      </c>
      <c r="G73" s="29">
        <v>5672</v>
      </c>
      <c r="H73" s="29">
        <v>6646</v>
      </c>
      <c r="I73" s="29">
        <v>4671</v>
      </c>
      <c r="J73" s="29">
        <v>7628</v>
      </c>
      <c r="K73" s="29">
        <v>6334</v>
      </c>
      <c r="L73" s="29">
        <v>6448</v>
      </c>
      <c r="M73" s="29">
        <v>6084</v>
      </c>
      <c r="N73" s="29">
        <v>5479</v>
      </c>
      <c r="O73" s="29">
        <v>7268</v>
      </c>
      <c r="P73" s="29">
        <v>4515</v>
      </c>
      <c r="Q73" s="29">
        <v>7679</v>
      </c>
      <c r="R73" s="29">
        <v>5933</v>
      </c>
      <c r="S73" s="29">
        <v>6819</v>
      </c>
      <c r="T73" s="29">
        <v>5815</v>
      </c>
      <c r="U73" s="29">
        <v>5046</v>
      </c>
      <c r="V73" s="29">
        <v>113982</v>
      </c>
    </row>
    <row r="74" spans="2:423" ht="16.5" thickTop="1" x14ac:dyDescent="0.25"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</row>
  </sheetData>
  <mergeCells count="2">
    <mergeCell ref="A3:U3"/>
    <mergeCell ref="A4:U4"/>
  </mergeCells>
  <pageMargins left="0.70866141732283472" right="0.70866141732283472" top="0.74803149606299213" bottom="0.74803149606299213" header="0.31496062992125984" footer="0.31496062992125984"/>
  <pageSetup paperSize="9" scale="5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2018-03-19T20:45:26Z</dcterms:created>
  <dcterms:modified xsi:type="dcterms:W3CDTF">2018-03-19T20:45:27Z</dcterms:modified>
</cp:coreProperties>
</file>